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i Vodja enote I\JN\EVIDENČNA JN\2025\9 Tiskarske storitve\1-RD\2025\"/>
    </mc:Choice>
  </mc:AlternateContent>
  <xr:revisionPtr revIDLastSave="0" documentId="13_ncr:1_{9757B78C-9299-4CA0-B7F2-4BB1E0377EA1}" xr6:coauthVersionLast="47" xr6:coauthVersionMax="47" xr10:uidLastSave="{00000000-0000-0000-0000-000000000000}"/>
  <bookViews>
    <workbookView xWindow="600" yWindow="492" windowWidth="18396" windowHeight="10632" xr2:uid="{00000000-000D-0000-FFFF-FFFF00000000}"/>
  </bookViews>
  <sheets>
    <sheet name="sklop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5" i="1"/>
  <c r="G38" i="1" l="1"/>
  <c r="B43" i="1"/>
</calcChain>
</file>

<file path=xl/sharedStrings.xml><?xml version="1.0" encoding="utf-8"?>
<sst xmlns="http://schemas.openxmlformats.org/spreadsheetml/2006/main" count="51" uniqueCount="36">
  <si>
    <t>Zap. št.</t>
  </si>
  <si>
    <t>DDV</t>
  </si>
  <si>
    <t>SKUPAJ</t>
  </si>
  <si>
    <t>opis del</t>
  </si>
  <si>
    <t>Kraj in datum:</t>
  </si>
  <si>
    <t>Ponudnik:</t>
  </si>
  <si>
    <t>oziroma pooblaščenca:</t>
  </si>
  <si>
    <t>___________________</t>
  </si>
  <si>
    <t>naklada</t>
  </si>
  <si>
    <t xml:space="preserve">SKUPAJ CENA Z DDV </t>
  </si>
  <si>
    <t>1 URA</t>
  </si>
  <si>
    <t>Rok dobave od potrjenega naročila in prejema gradiva v tisk za:</t>
  </si>
  <si>
    <t>Veljavnost ponudbe do _____ (najmanj 60 dni od roka za oddajo ponudbe).</t>
  </si>
  <si>
    <t xml:space="preserve">ime in priimek zakonitega zastopnika </t>
  </si>
  <si>
    <t>podpis in žig</t>
  </si>
  <si>
    <t>Cena za odpravo napak, opravo manjših popravkov, sprememb, dopolnitev v tisk danega gradiva, izdelavo nalepk in adrem</t>
  </si>
  <si>
    <t>Revija (3 številke letno), Format: 210 mm x 297 mm, Notranjost: 36 strani, 115 g, tisk 4/4, Ovitek: 150 g, tisk 4/4, sijaj plastifikacija
Vezava: speto z žico</t>
  </si>
  <si>
    <t xml:space="preserve">Brošura, Format: 210 mm x 210 mm, Notranjost z ovitkom: 20 strani, 135 g, tisk 4/4, Vezava: speto z žico, </t>
  </si>
  <si>
    <t>Brošura, Format: 150 mm x 150 mm, Notranjost z ovitkom: 12 strani, 135 g, tisk 4/4, Vezava: speto z žico</t>
  </si>
  <si>
    <t>količina (kos)</t>
  </si>
  <si>
    <r>
      <t>Knjiga, Format: 154 mm x 231 mm, Notranjost: 120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strani, 80g, tisk 1/1, Ovitek: 250 g, tisk 4/0, mat plastifikacija, Vezava: broširano,   </t>
    </r>
  </si>
  <si>
    <t>Knjiga, Format: 154 mm x 231 mm, Notranjost: 120 strani, 80g, tisk 1/1, Ovitek: 250 g, tisk 4/0, mat plastifikacija, Vezava: broširano,</t>
  </si>
  <si>
    <t>Knjiga, Format: 154 mm x 231 mm, Notranjost: 200 strani, 90g, tisk 4/4, Ovitek: 250 g, tisk 4/0, mat plastifikacija, Vezava: broširano</t>
  </si>
  <si>
    <t>Knjiga, Format: 165 mm x 235 mm, Notranjost: 200 strani, 80g, tisk 1/1, Ovitek: 250 g, tisk 4/0, mat plastifikacija, Vezava: broširano</t>
  </si>
  <si>
    <t>Knjiga, Format: 165 mm x 235 mm, Notranjost: 200 strani, 90 g, tisk 4/4, Ovitek: 250 g, tisk 4/0, mat plastifikacija, Vezava: broširano</t>
  </si>
  <si>
    <t>Revija (4 številke letno), Format: 154 mm x 231 mm, Notranjost: 200 strani, 80 g, tisk 1/1, Ovitek: 250 g, tisk 4/1, sijaj plastifikacija, Vezava: broširano, Naklada: 150 izvodov</t>
  </si>
  <si>
    <t>Knjiga, Format: 154 mm x 231 mm, Notranjost: 150 strani, 90g, tisk 4/4, Ovitek: 250 g, tisk 4/0, mat plastifikacija, Vezava: broširano,</t>
  </si>
  <si>
    <t>Knjiga, Format: 154 mm x 231 mm, Notranjost: 250 strani, 80g, tisk 1/1, Ovitek: 250 g, tisk 4/0, mat plastifikacija, Vezava: broširano</t>
  </si>
  <si>
    <t>CENA ZA naklado BREZ DDV</t>
  </si>
  <si>
    <t>Zloženka (6 strani), tisk: digitalni, papir: 250 – 300 g/m² (najpogosteje naročamo GARDAMAT (FSC), tisk: 4/4 obojestransko 
zgibanje: dvakrat zgibano, 
format zloženke pred zgibanjem: 210 x 444 mm
format zloženke po zgibanju:  210 x 148 mm</t>
  </si>
  <si>
    <t>Zloženka (4 strani), tisk: digitalni, papir: 250 – 300 g/m² (najpogosteje naročamo GARDAMAT (FSC)
tisk: 4/4 obojestransko, zgibanje: enkrat zgibano, 
format zloženke pred zgibanjem: 210  x 296 mm
format zloženke po zgibanju:  210 x 148 mm</t>
  </si>
  <si>
    <t>Katalog manjši:
format: 200 x 148 mm, notranjost zvezki: 20 Strani 4/4-Barve, 130 - 150 g/m²  (najpogosteje naročamo MAGNO SATIN SB)
ovitek zvezki mat plastika: 4 Strani 4/4-Barve, 300 g/m²),
spenjanje z žico</t>
  </si>
  <si>
    <t>Katalog večji:
format: A4 
notranjost zvezki: 50 Strani 4/4-Barve, 150 g/m² (najpogosteje naročamo MAGNO SATIN SB), ovitek zvezki mat plastika: 4 Strani 4/4-Barve, 300 g/m², spenjanje z žico</t>
  </si>
  <si>
    <t>Plakati:                                                                             letna količina cc: 20 
format: 700 x 1000 mm                                   
4/0 - barve
papir: 150 – 200 g/m²</t>
  </si>
  <si>
    <t>Fotografije:                                                                 letna količina cc: 100
minimalen format tiska fotografij: A3 – A2       
4/0 - barve
papir: 200 g/m²</t>
  </si>
  <si>
    <t xml:space="preserve">Priloga 2.1 - Predračun za tiskarske storitve                                                                                   knjige, revije, brošure, zloženke, katalogi, plakati, fotografije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</si>
</sst>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vertical="top" wrapText="1"/>
    </xf>
    <xf numFmtId="0" fontId="0" fillId="0" borderId="6" xfId="0" applyBorder="1"/>
    <xf numFmtId="0" fontId="5" fillId="0" borderId="6" xfId="0" applyFont="1" applyBorder="1" applyAlignment="1">
      <alignment vertical="top"/>
    </xf>
    <xf numFmtId="3" fontId="6" fillId="0" borderId="6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0" fontId="4" fillId="4" borderId="2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164" fontId="2" fillId="0" borderId="8" xfId="0" applyNumberFormat="1" applyFont="1" applyBorder="1"/>
    <xf numFmtId="164" fontId="2" fillId="0" borderId="7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tabSelected="1" zoomScale="115" zoomScaleNormal="115" workbookViewId="0">
      <selection sqref="A1:D1"/>
    </sheetView>
  </sheetViews>
  <sheetFormatPr defaultRowHeight="14.4" x14ac:dyDescent="0.3"/>
  <cols>
    <col min="1" max="1" width="4" customWidth="1"/>
    <col min="2" max="2" width="51.6640625" customWidth="1"/>
    <col min="3" max="3" width="9.109375" customWidth="1"/>
    <col min="4" max="5" width="11.6640625" customWidth="1"/>
    <col min="7" max="7" width="11.88671875" customWidth="1"/>
  </cols>
  <sheetData>
    <row r="1" spans="1:7" ht="46.5" customHeight="1" x14ac:dyDescent="0.3">
      <c r="A1" s="19" t="s">
        <v>35</v>
      </c>
      <c r="B1" s="20"/>
      <c r="C1" s="20"/>
      <c r="D1" s="21"/>
      <c r="E1" s="5"/>
      <c r="F1" s="5"/>
    </row>
    <row r="3" spans="1:7" ht="41.4" x14ac:dyDescent="0.3">
      <c r="A3" s="1" t="s">
        <v>0</v>
      </c>
      <c r="B3" s="1" t="s">
        <v>3</v>
      </c>
      <c r="C3" s="1" t="s">
        <v>19</v>
      </c>
      <c r="D3" s="6" t="s">
        <v>8</v>
      </c>
      <c r="E3" s="2" t="s">
        <v>28</v>
      </c>
      <c r="F3" s="2" t="s">
        <v>1</v>
      </c>
      <c r="G3" s="2" t="s">
        <v>9</v>
      </c>
    </row>
    <row r="4" spans="1:7" x14ac:dyDescent="0.3">
      <c r="A4" s="1"/>
      <c r="B4" s="1"/>
      <c r="C4" s="1"/>
      <c r="D4" s="6"/>
      <c r="E4" s="2"/>
      <c r="F4" s="2"/>
      <c r="G4" s="2"/>
    </row>
    <row r="5" spans="1:7" ht="41.4" x14ac:dyDescent="0.3">
      <c r="A5" s="3">
        <v>1</v>
      </c>
      <c r="B5" s="4" t="s">
        <v>20</v>
      </c>
      <c r="C5" s="13">
        <v>1</v>
      </c>
      <c r="D5" s="7">
        <v>150</v>
      </c>
      <c r="E5" s="16"/>
      <c r="F5" s="14">
        <v>0.22</v>
      </c>
      <c r="G5" s="18">
        <f>+E5*1.22</f>
        <v>0</v>
      </c>
    </row>
    <row r="6" spans="1:7" ht="41.4" x14ac:dyDescent="0.3">
      <c r="A6" s="3">
        <v>2</v>
      </c>
      <c r="B6" s="4" t="s">
        <v>21</v>
      </c>
      <c r="C6" s="13">
        <v>1</v>
      </c>
      <c r="D6" s="7">
        <v>200</v>
      </c>
      <c r="E6" s="16"/>
      <c r="F6" s="14">
        <v>0.22</v>
      </c>
      <c r="G6" s="18">
        <f t="shared" ref="G6:G30" si="0">+E6*1.22</f>
        <v>0</v>
      </c>
    </row>
    <row r="7" spans="1:7" ht="41.4" x14ac:dyDescent="0.3">
      <c r="A7" s="3">
        <v>3</v>
      </c>
      <c r="B7" s="4" t="s">
        <v>21</v>
      </c>
      <c r="C7" s="13">
        <v>1</v>
      </c>
      <c r="D7" s="7">
        <v>300</v>
      </c>
      <c r="E7" s="16"/>
      <c r="F7" s="14">
        <v>0.22</v>
      </c>
      <c r="G7" s="18">
        <f t="shared" si="0"/>
        <v>0</v>
      </c>
    </row>
    <row r="8" spans="1:7" ht="41.4" x14ac:dyDescent="0.3">
      <c r="A8" s="3">
        <v>4</v>
      </c>
      <c r="B8" s="4" t="s">
        <v>26</v>
      </c>
      <c r="C8" s="13">
        <v>1</v>
      </c>
      <c r="D8" s="7">
        <v>150</v>
      </c>
      <c r="E8" s="16"/>
      <c r="F8" s="14">
        <v>0.22</v>
      </c>
      <c r="G8" s="18">
        <f t="shared" si="0"/>
        <v>0</v>
      </c>
    </row>
    <row r="9" spans="1:7" ht="41.4" x14ac:dyDescent="0.3">
      <c r="A9" s="3">
        <v>5</v>
      </c>
      <c r="B9" s="4" t="s">
        <v>26</v>
      </c>
      <c r="C9" s="13">
        <v>1</v>
      </c>
      <c r="D9" s="7">
        <v>200</v>
      </c>
      <c r="E9" s="16"/>
      <c r="F9" s="14">
        <v>0.22</v>
      </c>
      <c r="G9" s="18">
        <f t="shared" si="0"/>
        <v>0</v>
      </c>
    </row>
    <row r="10" spans="1:7" ht="38.25" customHeight="1" x14ac:dyDescent="0.3">
      <c r="A10" s="3">
        <v>6</v>
      </c>
      <c r="B10" s="4" t="s">
        <v>26</v>
      </c>
      <c r="C10" s="13">
        <v>1</v>
      </c>
      <c r="D10" s="7">
        <v>300</v>
      </c>
      <c r="E10" s="16"/>
      <c r="F10" s="14">
        <v>0.22</v>
      </c>
      <c r="G10" s="18">
        <f t="shared" si="0"/>
        <v>0</v>
      </c>
    </row>
    <row r="11" spans="1:7" ht="41.4" x14ac:dyDescent="0.3">
      <c r="A11" s="3">
        <v>7</v>
      </c>
      <c r="B11" s="4" t="s">
        <v>27</v>
      </c>
      <c r="C11" s="13">
        <v>1</v>
      </c>
      <c r="D11" s="7">
        <v>150</v>
      </c>
      <c r="E11" s="16"/>
      <c r="F11" s="14">
        <v>0.22</v>
      </c>
      <c r="G11" s="18">
        <f t="shared" si="0"/>
        <v>0</v>
      </c>
    </row>
    <row r="12" spans="1:7" ht="41.4" x14ac:dyDescent="0.3">
      <c r="A12" s="3">
        <v>8</v>
      </c>
      <c r="B12" s="4" t="s">
        <v>27</v>
      </c>
      <c r="C12" s="13">
        <v>1</v>
      </c>
      <c r="D12" s="7">
        <v>200</v>
      </c>
      <c r="E12" s="16"/>
      <c r="F12" s="14">
        <v>0.22</v>
      </c>
      <c r="G12" s="18">
        <f t="shared" si="0"/>
        <v>0</v>
      </c>
    </row>
    <row r="13" spans="1:7" ht="41.4" x14ac:dyDescent="0.3">
      <c r="A13" s="3">
        <v>9</v>
      </c>
      <c r="B13" s="4" t="s">
        <v>27</v>
      </c>
      <c r="C13" s="13">
        <v>1</v>
      </c>
      <c r="D13" s="7">
        <v>300</v>
      </c>
      <c r="E13" s="16"/>
      <c r="F13" s="14">
        <v>0.22</v>
      </c>
      <c r="G13" s="18">
        <f t="shared" si="0"/>
        <v>0</v>
      </c>
    </row>
    <row r="14" spans="1:7" ht="41.4" x14ac:dyDescent="0.3">
      <c r="A14" s="3">
        <v>10</v>
      </c>
      <c r="B14" s="4" t="s">
        <v>22</v>
      </c>
      <c r="C14" s="13">
        <v>1</v>
      </c>
      <c r="D14" s="7">
        <v>150</v>
      </c>
      <c r="E14" s="16"/>
      <c r="F14" s="14">
        <v>0.22</v>
      </c>
      <c r="G14" s="18">
        <f t="shared" si="0"/>
        <v>0</v>
      </c>
    </row>
    <row r="15" spans="1:7" ht="41.4" x14ac:dyDescent="0.3">
      <c r="A15" s="3">
        <v>11</v>
      </c>
      <c r="B15" s="4" t="s">
        <v>22</v>
      </c>
      <c r="C15" s="13">
        <v>1</v>
      </c>
      <c r="D15" s="7">
        <v>200</v>
      </c>
      <c r="E15" s="16"/>
      <c r="F15" s="14">
        <v>0.22</v>
      </c>
      <c r="G15" s="18">
        <f t="shared" si="0"/>
        <v>0</v>
      </c>
    </row>
    <row r="16" spans="1:7" ht="41.4" x14ac:dyDescent="0.3">
      <c r="A16" s="3">
        <v>12</v>
      </c>
      <c r="B16" s="4" t="s">
        <v>22</v>
      </c>
      <c r="C16" s="13">
        <v>1</v>
      </c>
      <c r="D16" s="7">
        <v>300</v>
      </c>
      <c r="E16" s="16"/>
      <c r="F16" s="14">
        <v>0.22</v>
      </c>
      <c r="G16" s="18">
        <f t="shared" si="0"/>
        <v>0</v>
      </c>
    </row>
    <row r="17" spans="1:7" ht="41.4" x14ac:dyDescent="0.3">
      <c r="A17" s="3">
        <v>13</v>
      </c>
      <c r="B17" s="4" t="s">
        <v>23</v>
      </c>
      <c r="C17" s="13">
        <v>1</v>
      </c>
      <c r="D17" s="7">
        <v>150</v>
      </c>
      <c r="E17" s="16"/>
      <c r="F17" s="14">
        <v>0.22</v>
      </c>
      <c r="G17" s="18">
        <f t="shared" si="0"/>
        <v>0</v>
      </c>
    </row>
    <row r="18" spans="1:7" ht="41.4" x14ac:dyDescent="0.3">
      <c r="A18" s="3">
        <v>14</v>
      </c>
      <c r="B18" s="4" t="s">
        <v>23</v>
      </c>
      <c r="C18" s="13">
        <v>1</v>
      </c>
      <c r="D18" s="7">
        <v>200</v>
      </c>
      <c r="E18" s="16"/>
      <c r="F18" s="14">
        <v>0.22</v>
      </c>
      <c r="G18" s="18">
        <f t="shared" si="0"/>
        <v>0</v>
      </c>
    </row>
    <row r="19" spans="1:7" ht="41.4" x14ac:dyDescent="0.3">
      <c r="A19" s="3">
        <v>15</v>
      </c>
      <c r="B19" s="4" t="s">
        <v>23</v>
      </c>
      <c r="C19" s="13">
        <v>1</v>
      </c>
      <c r="D19" s="7">
        <v>300</v>
      </c>
      <c r="E19" s="16"/>
      <c r="F19" s="14">
        <v>0.22</v>
      </c>
      <c r="G19" s="18">
        <f t="shared" si="0"/>
        <v>0</v>
      </c>
    </row>
    <row r="20" spans="1:7" ht="39" customHeight="1" x14ac:dyDescent="0.3">
      <c r="A20" s="3">
        <v>16</v>
      </c>
      <c r="B20" s="4" t="s">
        <v>24</v>
      </c>
      <c r="C20" s="13">
        <v>1</v>
      </c>
      <c r="D20" s="7">
        <v>150</v>
      </c>
      <c r="E20" s="16"/>
      <c r="F20" s="14">
        <v>0.22</v>
      </c>
      <c r="G20" s="18">
        <f t="shared" si="0"/>
        <v>0</v>
      </c>
    </row>
    <row r="21" spans="1:7" ht="39" customHeight="1" x14ac:dyDescent="0.3">
      <c r="A21" s="3">
        <v>17</v>
      </c>
      <c r="B21" s="4" t="s">
        <v>24</v>
      </c>
      <c r="C21" s="13">
        <v>1</v>
      </c>
      <c r="D21" s="7">
        <v>200</v>
      </c>
      <c r="E21" s="16"/>
      <c r="F21" s="14">
        <v>0.22</v>
      </c>
      <c r="G21" s="18">
        <f t="shared" si="0"/>
        <v>0</v>
      </c>
    </row>
    <row r="22" spans="1:7" ht="39" customHeight="1" x14ac:dyDescent="0.3">
      <c r="A22" s="3">
        <v>18</v>
      </c>
      <c r="B22" s="4" t="s">
        <v>24</v>
      </c>
      <c r="C22" s="13">
        <v>1</v>
      </c>
      <c r="D22" s="7">
        <v>300</v>
      </c>
      <c r="E22" s="16"/>
      <c r="F22" s="14">
        <v>0.22</v>
      </c>
      <c r="G22" s="18">
        <f t="shared" si="0"/>
        <v>0</v>
      </c>
    </row>
    <row r="23" spans="1:7" ht="41.4" x14ac:dyDescent="0.3">
      <c r="A23" s="3">
        <v>19</v>
      </c>
      <c r="B23" s="4" t="s">
        <v>25</v>
      </c>
      <c r="C23" s="13">
        <v>1</v>
      </c>
      <c r="D23" s="7">
        <v>150</v>
      </c>
      <c r="E23" s="16"/>
      <c r="F23" s="14">
        <v>0.22</v>
      </c>
      <c r="G23" s="18">
        <f t="shared" si="0"/>
        <v>0</v>
      </c>
    </row>
    <row r="24" spans="1:7" ht="38.25" customHeight="1" x14ac:dyDescent="0.3">
      <c r="A24" s="3">
        <v>20</v>
      </c>
      <c r="B24" s="4" t="s">
        <v>16</v>
      </c>
      <c r="C24" s="13">
        <v>1</v>
      </c>
      <c r="D24" s="7">
        <v>450</v>
      </c>
      <c r="E24" s="16"/>
      <c r="F24" s="14">
        <v>0.22</v>
      </c>
      <c r="G24" s="18">
        <f t="shared" si="0"/>
        <v>0</v>
      </c>
    </row>
    <row r="25" spans="1:7" ht="38.25" customHeight="1" x14ac:dyDescent="0.3">
      <c r="A25" s="3">
        <v>21</v>
      </c>
      <c r="B25" s="4" t="s">
        <v>17</v>
      </c>
      <c r="C25" s="13">
        <v>1</v>
      </c>
      <c r="D25" s="7">
        <v>150</v>
      </c>
      <c r="E25" s="16"/>
      <c r="F25" s="14">
        <v>0.22</v>
      </c>
      <c r="G25" s="18">
        <f t="shared" si="0"/>
        <v>0</v>
      </c>
    </row>
    <row r="26" spans="1:7" ht="38.25" customHeight="1" x14ac:dyDescent="0.3">
      <c r="A26" s="3">
        <v>22</v>
      </c>
      <c r="B26" s="4" t="s">
        <v>17</v>
      </c>
      <c r="C26" s="13">
        <v>1</v>
      </c>
      <c r="D26" s="7">
        <v>200</v>
      </c>
      <c r="E26" s="16"/>
      <c r="F26" s="14">
        <v>0.22</v>
      </c>
      <c r="G26" s="18">
        <f t="shared" si="0"/>
        <v>0</v>
      </c>
    </row>
    <row r="27" spans="1:7" ht="27.6" x14ac:dyDescent="0.3">
      <c r="A27" s="3">
        <v>23</v>
      </c>
      <c r="B27" s="4" t="s">
        <v>17</v>
      </c>
      <c r="C27" s="13">
        <v>1</v>
      </c>
      <c r="D27" s="7">
        <v>300</v>
      </c>
      <c r="E27" s="16"/>
      <c r="F27" s="14">
        <v>0.22</v>
      </c>
      <c r="G27" s="18">
        <f t="shared" si="0"/>
        <v>0</v>
      </c>
    </row>
    <row r="28" spans="1:7" ht="27.6" x14ac:dyDescent="0.3">
      <c r="A28" s="3">
        <v>24</v>
      </c>
      <c r="B28" s="4" t="s">
        <v>18</v>
      </c>
      <c r="C28" s="13">
        <v>1</v>
      </c>
      <c r="D28" s="7">
        <v>150</v>
      </c>
      <c r="E28" s="16"/>
      <c r="F28" s="14">
        <v>0.22</v>
      </c>
      <c r="G28" s="18">
        <f t="shared" si="0"/>
        <v>0</v>
      </c>
    </row>
    <row r="29" spans="1:7" ht="27.6" x14ac:dyDescent="0.3">
      <c r="A29" s="3">
        <v>25</v>
      </c>
      <c r="B29" s="4" t="s">
        <v>18</v>
      </c>
      <c r="C29" s="13">
        <v>1</v>
      </c>
      <c r="D29" s="7">
        <v>200</v>
      </c>
      <c r="E29" s="16"/>
      <c r="F29" s="14">
        <v>0.22</v>
      </c>
      <c r="G29" s="18">
        <f t="shared" si="0"/>
        <v>0</v>
      </c>
    </row>
    <row r="30" spans="1:7" ht="27.6" x14ac:dyDescent="0.3">
      <c r="A30" s="3">
        <v>26</v>
      </c>
      <c r="B30" s="4" t="s">
        <v>18</v>
      </c>
      <c r="C30" s="13">
        <v>1</v>
      </c>
      <c r="D30" s="7">
        <v>300</v>
      </c>
      <c r="E30" s="16"/>
      <c r="F30" s="14">
        <v>0.22</v>
      </c>
      <c r="G30" s="18">
        <f t="shared" si="0"/>
        <v>0</v>
      </c>
    </row>
    <row r="31" spans="1:7" ht="27.6" x14ac:dyDescent="0.3">
      <c r="A31" s="3">
        <v>27</v>
      </c>
      <c r="B31" s="4" t="s">
        <v>15</v>
      </c>
      <c r="C31" s="13" t="s">
        <v>10</v>
      </c>
      <c r="D31" s="7"/>
      <c r="E31" s="16"/>
      <c r="F31" s="14">
        <v>0.22</v>
      </c>
      <c r="G31" s="18">
        <f t="shared" ref="G31" si="1">+E31*1.22</f>
        <v>0</v>
      </c>
    </row>
    <row r="32" spans="1:7" ht="82.8" x14ac:dyDescent="0.3">
      <c r="A32" s="3">
        <v>28</v>
      </c>
      <c r="B32" s="4" t="s">
        <v>29</v>
      </c>
      <c r="C32" s="13">
        <v>1</v>
      </c>
      <c r="D32" s="7">
        <v>125</v>
      </c>
      <c r="E32" s="16"/>
      <c r="F32" s="14">
        <v>0.22</v>
      </c>
      <c r="G32" s="18">
        <f t="shared" ref="G32" si="2">+E32*1.22</f>
        <v>0</v>
      </c>
    </row>
    <row r="33" spans="1:7" ht="69" x14ac:dyDescent="0.3">
      <c r="A33" s="3">
        <v>29</v>
      </c>
      <c r="B33" s="4" t="s">
        <v>30</v>
      </c>
      <c r="C33" s="13">
        <v>1</v>
      </c>
      <c r="D33" s="7">
        <v>125</v>
      </c>
      <c r="E33" s="16"/>
      <c r="F33" s="14">
        <v>0.22</v>
      </c>
      <c r="G33" s="18">
        <f t="shared" ref="G33" si="3">+E33*1.22</f>
        <v>0</v>
      </c>
    </row>
    <row r="34" spans="1:7" ht="69" x14ac:dyDescent="0.3">
      <c r="A34" s="3">
        <v>30</v>
      </c>
      <c r="B34" s="4" t="s">
        <v>31</v>
      </c>
      <c r="C34" s="13">
        <v>1</v>
      </c>
      <c r="D34" s="7">
        <v>125</v>
      </c>
      <c r="E34" s="16"/>
      <c r="F34" s="14">
        <v>0.22</v>
      </c>
      <c r="G34" s="18">
        <f t="shared" ref="G34" si="4">+E34*1.22</f>
        <v>0</v>
      </c>
    </row>
    <row r="35" spans="1:7" ht="69" x14ac:dyDescent="0.3">
      <c r="A35" s="3">
        <v>31</v>
      </c>
      <c r="B35" s="4" t="s">
        <v>32</v>
      </c>
      <c r="C35" s="13">
        <v>1</v>
      </c>
      <c r="D35" s="7">
        <v>125</v>
      </c>
      <c r="E35" s="16"/>
      <c r="F35" s="14">
        <v>0.22</v>
      </c>
      <c r="G35" s="18">
        <f t="shared" ref="G35" si="5">+E35*1.22</f>
        <v>0</v>
      </c>
    </row>
    <row r="36" spans="1:7" ht="69" x14ac:dyDescent="0.3">
      <c r="A36" s="3">
        <v>32</v>
      </c>
      <c r="B36" s="4" t="s">
        <v>33</v>
      </c>
      <c r="C36" s="13">
        <v>1</v>
      </c>
      <c r="D36" s="7">
        <v>5</v>
      </c>
      <c r="E36" s="16"/>
      <c r="F36" s="14">
        <v>0.22</v>
      </c>
      <c r="G36" s="18">
        <f t="shared" ref="G36" si="6">+E36*1.22</f>
        <v>0</v>
      </c>
    </row>
    <row r="37" spans="1:7" ht="69.599999999999994" thickBot="1" x14ac:dyDescent="0.35">
      <c r="A37" s="3">
        <v>33</v>
      </c>
      <c r="B37" s="4" t="s">
        <v>34</v>
      </c>
      <c r="C37" s="13">
        <v>1</v>
      </c>
      <c r="D37" s="7">
        <v>20</v>
      </c>
      <c r="E37" s="16"/>
      <c r="F37" s="14">
        <v>0.22</v>
      </c>
      <c r="G37" s="22">
        <f t="shared" ref="G37" si="7">+E37*1.22</f>
        <v>0</v>
      </c>
    </row>
    <row r="38" spans="1:7" ht="12.75" customHeight="1" thickTop="1" thickBot="1" x14ac:dyDescent="0.35">
      <c r="A38" s="8"/>
      <c r="B38" s="9"/>
      <c r="C38" s="11"/>
      <c r="D38" s="12" t="s">
        <v>2</v>
      </c>
      <c r="E38" s="17"/>
      <c r="F38" s="10"/>
      <c r="G38" s="23">
        <f>SUM(G5:G37)</f>
        <v>0</v>
      </c>
    </row>
    <row r="39" spans="1:7" x14ac:dyDescent="0.3">
      <c r="D39" s="15"/>
      <c r="E39" s="15"/>
      <c r="F39" s="15"/>
      <c r="G39" s="15"/>
    </row>
    <row r="40" spans="1:7" x14ac:dyDescent="0.3">
      <c r="C40" s="15" t="s">
        <v>4</v>
      </c>
      <c r="D40" s="15"/>
      <c r="E40" s="15"/>
      <c r="F40" s="15"/>
      <c r="G40" s="15"/>
    </row>
    <row r="41" spans="1:7" x14ac:dyDescent="0.3">
      <c r="C41" s="15"/>
      <c r="D41" s="15"/>
      <c r="G41" s="15"/>
    </row>
    <row r="42" spans="1:7" x14ac:dyDescent="0.3">
      <c r="B42" s="15" t="s">
        <v>11</v>
      </c>
      <c r="C42" s="15"/>
      <c r="D42" s="15"/>
      <c r="G42" s="15"/>
    </row>
    <row r="43" spans="1:7" x14ac:dyDescent="0.3">
      <c r="B43" s="15" t="str">
        <f>E45</f>
        <v xml:space="preserve">ime in priimek zakonitega zastopnika </v>
      </c>
      <c r="C43" s="15"/>
      <c r="D43" s="15"/>
      <c r="E43" s="15" t="s">
        <v>5</v>
      </c>
      <c r="F43" s="15"/>
      <c r="G43" s="15"/>
    </row>
    <row r="44" spans="1:7" x14ac:dyDescent="0.3">
      <c r="C44" s="15"/>
      <c r="D44" s="15"/>
      <c r="E44" s="15"/>
      <c r="F44" s="15"/>
      <c r="G44" s="15"/>
    </row>
    <row r="45" spans="1:7" x14ac:dyDescent="0.3">
      <c r="B45" s="15" t="s">
        <v>12</v>
      </c>
      <c r="C45" s="15"/>
      <c r="D45" s="15"/>
      <c r="E45" s="15" t="s">
        <v>13</v>
      </c>
      <c r="F45" s="15"/>
      <c r="G45" s="15"/>
    </row>
    <row r="46" spans="1:7" x14ac:dyDescent="0.3">
      <c r="C46" s="15"/>
      <c r="D46" s="15"/>
      <c r="E46" s="15" t="s">
        <v>6</v>
      </c>
      <c r="F46" s="15"/>
      <c r="G46" s="15"/>
    </row>
    <row r="47" spans="1:7" x14ac:dyDescent="0.3">
      <c r="E47" s="15"/>
      <c r="F47" s="15"/>
    </row>
    <row r="48" spans="1:7" x14ac:dyDescent="0.3">
      <c r="E48" s="15" t="s">
        <v>7</v>
      </c>
      <c r="F48" s="15"/>
    </row>
    <row r="49" spans="5:5" x14ac:dyDescent="0.3">
      <c r="E49" s="15" t="s">
        <v>14</v>
      </c>
    </row>
  </sheetData>
  <mergeCells count="1">
    <mergeCell ref="A1:D1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sklop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Cuderman</dc:creator>
  <cp:lastModifiedBy>Gartner, Janez</cp:lastModifiedBy>
  <cp:lastPrinted>2019-02-05T08:52:29Z</cp:lastPrinted>
  <dcterms:created xsi:type="dcterms:W3CDTF">2012-03-26T11:44:49Z</dcterms:created>
  <dcterms:modified xsi:type="dcterms:W3CDTF">2025-09-25T08:15:41Z</dcterms:modified>
</cp:coreProperties>
</file>