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Dokumenti\JN\EVIDENČNA JN\2024\3 prenova računal predavalnice 410-pohištvo\1 RD\"/>
    </mc:Choice>
  </mc:AlternateContent>
  <xr:revisionPtr revIDLastSave="0" documentId="8_{54925A1D-8CF7-4882-B436-C47FD8FC9D2B}" xr6:coauthVersionLast="47" xr6:coauthVersionMax="47" xr10:uidLastSave="{00000000-0000-0000-0000-000000000000}"/>
  <bookViews>
    <workbookView xWindow="7665" yWindow="210" windowWidth="21075" windowHeight="16665" xr2:uid="{00000000-000D-0000-FFFF-FFFF00000000}"/>
  </bookViews>
  <sheets>
    <sheet name="predavalnica 410-pohištvo"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 l="1"/>
  <c r="H6" i="1" s="1"/>
  <c r="G5" i="1"/>
  <c r="H5" i="1" s="1"/>
  <c r="G7" i="1"/>
  <c r="H7" i="1" s="1"/>
  <c r="G4" i="1"/>
  <c r="H4" i="1" l="1"/>
  <c r="H8" i="1" l="1"/>
</calcChain>
</file>

<file path=xl/sharedStrings.xml><?xml version="1.0" encoding="utf-8"?>
<sst xmlns="http://schemas.openxmlformats.org/spreadsheetml/2006/main" count="20" uniqueCount="17">
  <si>
    <t>#</t>
  </si>
  <si>
    <t>ENOTA</t>
  </si>
  <si>
    <t>CENA/E (brez DDV)</t>
  </si>
  <si>
    <t>CENA/E (z DDV)</t>
  </si>
  <si>
    <t>VREDNOST (z DDV)</t>
  </si>
  <si>
    <t>1.</t>
  </si>
  <si>
    <t>žig in podpis ponudnika:</t>
  </si>
  <si>
    <t>VRSTA BLAGA (oz. enakovredno)</t>
  </si>
  <si>
    <t xml:space="preserve">KOLIČINA </t>
  </si>
  <si>
    <t>kos</t>
  </si>
  <si>
    <t>Priloga 2-Predračun POHIŠTVENA OPREMA ZA RAČUNALNIŠKO UČILNICO 410, 401-3-EJN/2024-UL PEF</t>
  </si>
  <si>
    <r>
      <rPr>
        <b/>
        <sz val="10"/>
        <color rgb="FF000000"/>
        <rFont val="Arial"/>
        <family val="2"/>
        <charset val="238"/>
      </rPr>
      <t>ST - Stol za študenta in predavatelja,</t>
    </r>
    <r>
      <rPr>
        <sz val="10"/>
        <color indexed="8"/>
        <rFont val="Arial"/>
        <family val="2"/>
        <charset val="238"/>
      </rPr>
      <t xml:space="preserve"> </t>
    </r>
    <r>
      <rPr>
        <sz val="9"/>
        <color indexed="8"/>
        <rFont val="Arial"/>
        <family val="2"/>
        <charset val="238"/>
      </rPr>
      <t xml:space="preserve">Dim. 46 / 50 cm; višina sedišča 42,4 - 55,2 cm. Dvižni vrtiljak s polipropilensko školjko na kolesih. Pet (5) krako zvezda aluminijasto podnožje, prašno barvano po proizvajalčevi barvni skali, na kolesih za trda tla (filc). Sediščna školjka iz polipropilena, (AIR cushion) lita školjka z notranjim praznim prostorom, ergonomsko sedišče), s pripadajočimi certifikati BIFMA, GREENGUARD GOLD, LGA, GS, AGR, THE GLOBAL COMPACT, AGR. </t>
    </r>
    <r>
      <rPr>
        <sz val="9"/>
        <color rgb="FFFF0000"/>
        <rFont val="Arial"/>
        <family val="2"/>
        <charset val="238"/>
      </rPr>
      <t>OBDELAVA;
Podnožje: po izbiri naročnika
Barva sediščne školjke:po izbiri naročnika</t>
    </r>
  </si>
  <si>
    <r>
      <rPr>
        <b/>
        <sz val="10"/>
        <color rgb="FF000000"/>
        <rFont val="Arial"/>
        <family val="2"/>
        <charset val="238"/>
      </rPr>
      <t>M1 - Miza za študente</t>
    </r>
    <r>
      <rPr>
        <sz val="10"/>
        <color indexed="8"/>
        <rFont val="Arial"/>
        <family val="2"/>
        <charset val="238"/>
      </rPr>
      <t xml:space="preserve">, </t>
    </r>
    <r>
      <rPr>
        <sz val="9"/>
        <color indexed="8"/>
        <rFont val="Arial"/>
        <family val="2"/>
        <charset val="238"/>
      </rPr>
      <t xml:space="preserve">Dim. 70/ 70 cm, višina mize </t>
    </r>
    <r>
      <rPr>
        <sz val="9"/>
        <color rgb="FFFF0000"/>
        <rFont val="Arial"/>
        <family val="2"/>
        <charset val="238"/>
      </rPr>
      <t>po izbiri naročnika</t>
    </r>
    <r>
      <rPr>
        <sz val="9"/>
        <rFont val="Arial"/>
        <family val="2"/>
        <charset val="238"/>
      </rPr>
      <t>,</t>
    </r>
    <r>
      <rPr>
        <sz val="9"/>
        <color indexed="8"/>
        <rFont val="Arial"/>
        <family val="2"/>
        <charset val="238"/>
      </rPr>
      <t xml:space="preserve"> Miza na štirih (4) nogah s kolesi za trda tla. Konstrukcija iz kovinski profilov, ki so med seboj varjeni in vijačeni, prašno barvani po proizvajalčevi barvni skali, noge na višinsko nastavljivih zaščitnih čepih. Mizna plošča iz materiala LIGNOpal (iverna plošča je obeh straneh laminirana z dekorativno folijo, prevlečena z melaminsko smolo) v beli barvi, rob mizne plošče v varjenem ABS materialu debeline 2.5mm, mizna plošča opremljena z elektrifikacijo E-Box (2x električna vtičnica, 1x RJ45, 1x USB), kanal za shranjevanje kablov. S pripadajočimi certifikati: Greenguard, BIFMA, GS-Geprüfte Sicherheit, PEFC, LGA, THE GLOBAL COMPACT, DIN ISO 38200. OBDELAVA;
</t>
    </r>
    <r>
      <rPr>
        <sz val="9"/>
        <color rgb="FFFF0000"/>
        <rFont val="Arial"/>
        <family val="2"/>
        <charset val="238"/>
      </rPr>
      <t>Podnožje: po izbiri naročnika 
Mizna plošča: po izbiri naročnika</t>
    </r>
  </si>
  <si>
    <r>
      <rPr>
        <b/>
        <sz val="10"/>
        <color theme="1"/>
        <rFont val="Arial"/>
        <family val="2"/>
        <charset val="238"/>
      </rPr>
      <t>M2 - Miza za predavatelja</t>
    </r>
    <r>
      <rPr>
        <sz val="10"/>
        <color theme="1"/>
        <rFont val="Calibri"/>
        <family val="2"/>
        <charset val="238"/>
        <scheme val="minor"/>
      </rPr>
      <t xml:space="preserve">, </t>
    </r>
    <r>
      <rPr>
        <sz val="9"/>
        <color theme="1"/>
        <rFont val="Arial"/>
        <family val="2"/>
        <charset val="238"/>
      </rPr>
      <t xml:space="preserve">Dim. 140/ 70 cm, </t>
    </r>
    <r>
      <rPr>
        <sz val="9"/>
        <color rgb="FFFF0000"/>
        <rFont val="Arial"/>
        <family val="2"/>
        <charset val="238"/>
      </rPr>
      <t>višina mize po izbiri naročnika</t>
    </r>
    <r>
      <rPr>
        <sz val="9"/>
        <rFont val="Arial"/>
        <family val="2"/>
        <charset val="238"/>
      </rPr>
      <t xml:space="preserve">, Pisarniška miza na štirih (4) nogah.
Konstrukcija iz kovinski profilov, ki so med seboj varjeni in vijačeni, prašno barvani po proizvajalčevi barvni skali, noge na višinsko nastavljivih zaščitnih čepih. Mizna plošča iz materiala LIGNOpal (iverna plošča je obeh straneh laminirana z dekorativno folijo, prevlečena z melaminsko smolo) v beli barvi, rob mizne plošče v varjenem ABS materialu debeline 2.5mm, mizna plošča opremljena z elektrifikacijo E-Box (2x električna vtičnica, 1x RJ45, 1xUSB), kanal za shranjevanje kablov. S pripadajočimi certifikati: Greenguard, BIFMA, GS-Geprüfte Sicherheit, PEFC, LGA, THE GLOBAL COMPACT, DIN ISO 38200. OBDELAVA;
</t>
    </r>
    <r>
      <rPr>
        <sz val="9"/>
        <color rgb="FFFF0000"/>
        <rFont val="Arial"/>
        <family val="2"/>
        <charset val="238"/>
      </rPr>
      <t>Podnožje: po izbiri naročnika 
Mizna plošča: po izbiri naročnika</t>
    </r>
  </si>
  <si>
    <t>st.DDV (v %)</t>
  </si>
  <si>
    <r>
      <rPr>
        <b/>
        <sz val="10"/>
        <color rgb="FF000000"/>
        <rFont val="Arial"/>
        <family val="2"/>
        <charset val="238"/>
      </rPr>
      <t>NIO - Nizka omara</t>
    </r>
    <r>
      <rPr>
        <sz val="10"/>
        <color indexed="8"/>
        <rFont val="Arial"/>
        <family val="2"/>
        <charset val="238"/>
      </rPr>
      <t xml:space="preserve">, </t>
    </r>
    <r>
      <rPr>
        <sz val="9"/>
        <color rgb="FF000000"/>
        <rFont val="Arial"/>
        <family val="2"/>
        <charset val="238"/>
      </rPr>
      <t xml:space="preserve">Dim. 120/84,5/44,5 cm, 'Nizka omara  zaprta z dvojnimi (2) vrati (v notranjosti z eno premično polico) in ključavnico. Konstrukcija - korpus iz materiala LIGNOpal (iverna plošča je obeh straneh laminirana z dekorativno folijo, prevlečena z melaminsko smolo) v barvi po proizvajalčevi barvni skali, robovi z varjenim ABS robom 1.5mm, zadnja stranica omare ima 2cm izrez za prileganje k steni. Podnožje iz materiala LIGNOpal v barvi po proizvajalčevi barvni skali, robovi z varjenim ABS robom 1.5mm. Vrata iz materiala LIGNOpal v barvi po proizvajalčevi barvni skali, robovi z varjenim ABS robom 1.5mm, odmična spona 270°. Vrata opremljena s cilindrično ključavnico, kovinski ročaj, finalna obdelava nikelj. S pripadajočimi certifikati: Greenguard, BIFMA, GS-Geprüfte Sicherheit, PEFC, LGA, THE GLOBAL COMPACT, DIN ISO 38200
OBDELAVA;
</t>
    </r>
    <r>
      <rPr>
        <sz val="9"/>
        <color rgb="FFFF0000"/>
        <rFont val="Arial"/>
        <family val="2"/>
        <charset val="238"/>
      </rPr>
      <t>Konstrukcija: po izbiri naročnika
Podnožje:  po izbiri naročnika
Vrata - fronte: po izbiri naročnika</t>
    </r>
  </si>
  <si>
    <t>ponujena cena skupaj (z DDV):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</si>
</sst>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000\ &quot;€&quot;"/>
    <numFmt numFmtId="165" formatCode="#,##0.0000\ \€"/>
    <numFmt numFmtId="166" formatCode="#,##0.00\ \€"/>
  </numFmts>
  <fonts count="21" x14ac:knownFonts="1">
    <font>
      <sz val="11"/>
      <color theme="1"/>
      <name val="Calibri"/>
      <family val="2"/>
      <charset val="238"/>
      <scheme val="minor"/>
    </font>
    <font>
      <sz val="11"/>
      <color rgb="FF006100"/>
      <name val="Calibri"/>
      <family val="2"/>
      <charset val="238"/>
      <scheme val="minor"/>
    </font>
    <font>
      <sz val="9"/>
      <color theme="1"/>
      <name val="Tahoma"/>
      <family val="2"/>
      <charset val="238"/>
    </font>
    <font>
      <b/>
      <sz val="9"/>
      <color theme="1"/>
      <name val="Tahoma"/>
      <family val="2"/>
      <charset val="238"/>
    </font>
    <font>
      <sz val="10"/>
      <name val="Times New Roman"/>
      <family val="1"/>
      <charset val="238"/>
    </font>
    <font>
      <sz val="11"/>
      <color theme="1"/>
      <name val="Calibri"/>
      <family val="2"/>
      <charset val="238"/>
    </font>
    <font>
      <sz val="11"/>
      <color indexed="8"/>
      <name val="Calibri"/>
      <family val="2"/>
      <charset val="238"/>
    </font>
    <font>
      <sz val="8"/>
      <color theme="1"/>
      <name val="Arial"/>
      <family val="2"/>
      <charset val="238"/>
    </font>
    <font>
      <b/>
      <sz val="8"/>
      <color theme="1"/>
      <name val="Arial"/>
      <family val="2"/>
      <charset val="238"/>
    </font>
    <font>
      <b/>
      <sz val="8"/>
      <color theme="1"/>
      <name val="Tahoma"/>
      <family val="2"/>
      <charset val="238"/>
    </font>
    <font>
      <b/>
      <sz val="7"/>
      <color theme="1"/>
      <name val="Tahoma"/>
      <family val="2"/>
      <charset val="238"/>
    </font>
    <font>
      <sz val="10"/>
      <color indexed="8"/>
      <name val="Arial"/>
      <family val="2"/>
      <charset val="238"/>
    </font>
    <font>
      <sz val="8"/>
      <name val="Calibri"/>
      <family val="2"/>
      <charset val="238"/>
      <scheme val="minor"/>
    </font>
    <font>
      <sz val="10"/>
      <color theme="1"/>
      <name val="Calibri"/>
      <family val="2"/>
      <charset val="238"/>
      <scheme val="minor"/>
    </font>
    <font>
      <b/>
      <sz val="10"/>
      <color rgb="FF000000"/>
      <name val="Arial"/>
      <family val="2"/>
      <charset val="238"/>
    </font>
    <font>
      <sz val="9"/>
      <color indexed="8"/>
      <name val="Arial"/>
      <family val="2"/>
      <charset val="238"/>
    </font>
    <font>
      <sz val="9"/>
      <color rgb="FFFF0000"/>
      <name val="Arial"/>
      <family val="2"/>
      <charset val="238"/>
    </font>
    <font>
      <sz val="9"/>
      <name val="Arial"/>
      <family val="2"/>
      <charset val="238"/>
    </font>
    <font>
      <b/>
      <sz val="10"/>
      <color theme="1"/>
      <name val="Arial"/>
      <family val="2"/>
      <charset val="238"/>
    </font>
    <font>
      <sz val="9"/>
      <color theme="1"/>
      <name val="Arial"/>
      <family val="2"/>
      <charset val="238"/>
    </font>
    <font>
      <sz val="9"/>
      <color rgb="FF000000"/>
      <name val="Arial"/>
      <family val="2"/>
      <charset val="238"/>
    </font>
  </fonts>
  <fills count="8">
    <fill>
      <patternFill patternType="none"/>
    </fill>
    <fill>
      <patternFill patternType="gray125"/>
    </fill>
    <fill>
      <patternFill patternType="solid">
        <fgColor rgb="FFC6EFCE"/>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indexed="9"/>
        <bgColor indexed="26"/>
      </patternFill>
    </fill>
    <fill>
      <patternFill patternType="solid">
        <fgColor theme="0" tint="-0.14999847407452621"/>
        <bgColor indexed="64"/>
      </patternFill>
    </fill>
  </fills>
  <borders count="1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auto="1"/>
      </right>
      <top style="medium">
        <color indexed="64"/>
      </top>
      <bottom style="thin">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0">
    <xf numFmtId="0" fontId="0" fillId="0" borderId="0"/>
    <xf numFmtId="0" fontId="1" fillId="2" borderId="0" applyNumberFormat="0" applyBorder="0" applyAlignment="0" applyProtection="0"/>
    <xf numFmtId="0" fontId="2" fillId="3" borderId="1">
      <alignment horizontal="center" vertical="center"/>
    </xf>
    <xf numFmtId="164" fontId="2" fillId="0" borderId="2">
      <alignment vertical="center"/>
      <protection locked="0"/>
    </xf>
    <xf numFmtId="0" fontId="2" fillId="0" borderId="2">
      <alignment horizontal="center" vertical="center"/>
    </xf>
    <xf numFmtId="0" fontId="2" fillId="0" borderId="2">
      <alignment vertical="center"/>
      <protection locked="0"/>
    </xf>
    <xf numFmtId="0" fontId="2" fillId="0" borderId="2">
      <alignment vertical="center" wrapText="1"/>
    </xf>
    <xf numFmtId="0" fontId="3" fillId="3" borderId="3">
      <alignment horizontal="center" vertical="center"/>
    </xf>
    <xf numFmtId="0" fontId="4" fillId="0" borderId="0"/>
    <xf numFmtId="0" fontId="6" fillId="0" borderId="0"/>
  </cellStyleXfs>
  <cellXfs count="30">
    <xf numFmtId="0" fontId="0" fillId="0" borderId="0" xfId="0"/>
    <xf numFmtId="0" fontId="2" fillId="0" borderId="0" xfId="0" applyFont="1" applyAlignment="1">
      <alignment horizontal="center" vertical="center"/>
    </xf>
    <xf numFmtId="0" fontId="2" fillId="4" borderId="1"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left" vertical="center"/>
    </xf>
    <xf numFmtId="0" fontId="0" fillId="0" borderId="0" xfId="0" applyAlignment="1">
      <alignment horizontal="left"/>
    </xf>
    <xf numFmtId="0" fontId="2" fillId="0" borderId="0" xfId="0" applyFont="1" applyAlignment="1">
      <alignment horizontal="left" vertical="center"/>
    </xf>
    <xf numFmtId="0" fontId="5" fillId="0" borderId="0" xfId="0" applyFont="1"/>
    <xf numFmtId="165" fontId="7" fillId="0" borderId="2" xfId="0" applyNumberFormat="1" applyFont="1" applyBorder="1" applyAlignment="1" applyProtection="1">
      <alignment horizontal="center" vertical="center"/>
      <protection locked="0"/>
    </xf>
    <xf numFmtId="0" fontId="7" fillId="0" borderId="2" xfId="0" applyFont="1" applyBorder="1" applyAlignment="1">
      <alignment horizontal="center" vertical="center"/>
    </xf>
    <xf numFmtId="0" fontId="8" fillId="0" borderId="7" xfId="1" applyNumberFormat="1" applyFont="1" applyFill="1" applyBorder="1" applyAlignment="1" applyProtection="1">
      <alignment vertical="center"/>
    </xf>
    <xf numFmtId="0" fontId="8" fillId="0" borderId="7" xfId="1" applyNumberFormat="1" applyFont="1" applyFill="1" applyBorder="1" applyAlignment="1" applyProtection="1">
      <alignment horizontal="center" vertical="center"/>
    </xf>
    <xf numFmtId="0" fontId="7" fillId="0" borderId="0" xfId="0" applyFont="1"/>
    <xf numFmtId="0" fontId="7" fillId="0" borderId="0" xfId="0" applyFont="1" applyAlignment="1">
      <alignment horizontal="left"/>
    </xf>
    <xf numFmtId="0" fontId="0" fillId="5" borderId="0" xfId="0" applyFill="1"/>
    <xf numFmtId="0" fontId="9" fillId="0" borderId="3" xfId="0" applyFont="1" applyBorder="1" applyAlignment="1">
      <alignment horizontal="center" vertical="center"/>
    </xf>
    <xf numFmtId="0" fontId="9" fillId="4" borderId="3" xfId="0" applyFont="1" applyFill="1" applyBorder="1" applyAlignment="1">
      <alignment horizontal="center" vertical="center"/>
    </xf>
    <xf numFmtId="166" fontId="7" fillId="0" borderId="5" xfId="0" applyNumberFormat="1" applyFont="1" applyBorder="1" applyAlignment="1">
      <alignment horizontal="center" vertical="center"/>
    </xf>
    <xf numFmtId="166" fontId="7" fillId="0" borderId="2" xfId="0" applyNumberFormat="1" applyFont="1" applyBorder="1" applyAlignment="1">
      <alignment horizontal="center" vertical="center"/>
    </xf>
    <xf numFmtId="166" fontId="8" fillId="0" borderId="8" xfId="1" applyNumberFormat="1" applyFont="1" applyFill="1" applyBorder="1" applyAlignment="1" applyProtection="1">
      <alignment horizontal="center" vertical="center"/>
    </xf>
    <xf numFmtId="3" fontId="7" fillId="0" borderId="2" xfId="0" applyNumberFormat="1" applyFont="1" applyBorder="1" applyAlignment="1">
      <alignment horizontal="right" vertical="center"/>
    </xf>
    <xf numFmtId="0" fontId="7" fillId="0" borderId="2" xfId="0" applyFont="1" applyBorder="1" applyAlignment="1">
      <alignment horizontal="right" vertical="center"/>
    </xf>
    <xf numFmtId="0" fontId="11" fillId="6" borderId="2" xfId="9" applyFont="1" applyFill="1" applyBorder="1" applyAlignment="1">
      <alignment wrapText="1"/>
    </xf>
    <xf numFmtId="0" fontId="13" fillId="0" borderId="2" xfId="0" applyFont="1" applyBorder="1" applyAlignment="1">
      <alignment vertical="center" wrapText="1"/>
    </xf>
    <xf numFmtId="0" fontId="10" fillId="4"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4" borderId="6" xfId="0" applyFont="1" applyFill="1" applyBorder="1" applyAlignment="1">
      <alignment horizontal="center" vertical="center" wrapText="1"/>
    </xf>
    <xf numFmtId="0" fontId="8" fillId="7" borderId="7" xfId="1" applyNumberFormat="1" applyFont="1" applyFill="1" applyBorder="1" applyAlignment="1" applyProtection="1">
      <alignment vertical="center"/>
    </xf>
    <xf numFmtId="0" fontId="7" fillId="7" borderId="9" xfId="0" applyFont="1" applyFill="1" applyBorder="1" applyAlignment="1">
      <alignment vertical="center"/>
    </xf>
    <xf numFmtId="0" fontId="7" fillId="7" borderId="10" xfId="0" applyFont="1" applyFill="1" applyBorder="1" applyAlignment="1">
      <alignment vertical="center"/>
    </xf>
  </cellXfs>
  <cellStyles count="10">
    <cellStyle name="Dobro" xfId="1" builtinId="26"/>
    <cellStyle name="Excel Built-in Normal" xfId="9" xr:uid="{00000000-0005-0000-0000-000001000000}"/>
    <cellStyle name="levi trak" xfId="2" xr:uid="{00000000-0005-0000-0000-000002000000}"/>
    <cellStyle name="Navadno" xfId="0" builtinId="0"/>
    <cellStyle name="Navadno 2" xfId="8" xr:uid="{00000000-0005-0000-0000-000004000000}"/>
    <cellStyle name="stolpeccena" xfId="3" xr:uid="{00000000-0005-0000-0000-000005000000}"/>
    <cellStyle name="stolpecEnota" xfId="4" xr:uid="{00000000-0005-0000-0000-000006000000}"/>
    <cellStyle name="stolpectext" xfId="5" xr:uid="{00000000-0005-0000-0000-000007000000}"/>
    <cellStyle name="stolpecvrstablaga" xfId="6" xr:uid="{00000000-0005-0000-0000-000008000000}"/>
    <cellStyle name="zgornjitrak" xfId="7" xr:uid="{00000000-0005-0000-0000-000009000000}"/>
  </cellStyles>
  <dxfs count="9">
    <dxf>
      <fill>
        <patternFill>
          <bgColor theme="0" tint="-0.24994659260841701"/>
        </patternFill>
      </fill>
      <border>
        <left style="medium">
          <color auto="1"/>
        </left>
        <right style="thin">
          <color auto="1"/>
        </right>
        <top style="thin">
          <color auto="1"/>
        </top>
        <bottom style="medium">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medium">
          <color auto="1"/>
        </right>
        <top style="thin">
          <color auto="1"/>
        </top>
        <bottom style="thin">
          <color auto="1"/>
        </bottom>
        <vertical style="thin">
          <color auto="1"/>
        </vertical>
        <horizontal style="thin">
          <color auto="1"/>
        </horizontal>
      </border>
    </dxf>
    <dxf>
      <fill>
        <patternFill>
          <bgColor theme="0" tint="-0.24994659260841701"/>
        </patternFill>
      </fill>
      <border>
        <left style="medium">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left style="thin">
          <color auto="1"/>
        </left>
        <right style="thin">
          <color auto="1"/>
        </right>
        <top style="thin">
          <color auto="1"/>
        </top>
        <bottom style="medium">
          <color auto="1"/>
        </bottom>
        <vertical style="thin">
          <color auto="1"/>
        </vertical>
        <horizontal style="thin">
          <color auto="1"/>
        </horizontal>
      </border>
    </dxf>
    <dxf>
      <font>
        <b/>
        <i val="0"/>
      </font>
      <fill>
        <patternFill>
          <bgColor theme="0" tint="-0.24994659260841701"/>
        </patternFill>
      </fill>
      <border>
        <left style="thin">
          <color auto="1"/>
        </left>
        <right style="thin">
          <color auto="1"/>
        </right>
        <top style="medium">
          <color auto="1"/>
        </top>
        <bottom style="thin">
          <color auto="1"/>
        </bottom>
        <vertical style="thin">
          <color auto="1"/>
        </vertical>
        <horizontal style="thin">
          <color auto="1"/>
        </horizontal>
      </border>
    </dxf>
  </dxfs>
  <tableStyles count="1" defaultTableStyle="TableStyleMedium2" defaultPivotStyle="PivotStyleLight16">
    <tableStyle name="Tabelce" pivot="0" count="9" xr9:uid="{00000000-0011-0000-FFFF-FFFF00000000}">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Element type="firstTotalCell"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
  <sheetViews>
    <sheetView tabSelected="1" zoomScale="145" zoomScaleNormal="145" workbookViewId="0">
      <selection activeCell="E4" sqref="E4"/>
    </sheetView>
  </sheetViews>
  <sheetFormatPr defaultColWidth="67.140625" defaultRowHeight="15" x14ac:dyDescent="0.25"/>
  <cols>
    <col min="1" max="1" width="3.5703125" customWidth="1"/>
    <col min="2" max="2" width="44.42578125" style="5" customWidth="1"/>
    <col min="3" max="3" width="9.42578125" customWidth="1"/>
    <col min="4" max="4" width="8.7109375" customWidth="1"/>
    <col min="5" max="5" width="11" customWidth="1"/>
    <col min="6" max="6" width="6.42578125" customWidth="1"/>
    <col min="7" max="7" width="10.28515625" customWidth="1"/>
    <col min="8" max="8" width="12.42578125" customWidth="1"/>
  </cols>
  <sheetData>
    <row r="1" spans="1:8" x14ac:dyDescent="0.25">
      <c r="B1" s="5" t="s">
        <v>10</v>
      </c>
    </row>
    <row r="2" spans="1:8" ht="0.75" customHeight="1" thickBot="1" x14ac:dyDescent="0.3"/>
    <row r="3" spans="1:8" ht="30.75" customHeight="1" x14ac:dyDescent="0.25">
      <c r="A3" s="3" t="s">
        <v>0</v>
      </c>
      <c r="B3" s="4" t="s">
        <v>7</v>
      </c>
      <c r="C3" s="16" t="s">
        <v>8</v>
      </c>
      <c r="D3" s="15" t="s">
        <v>1</v>
      </c>
      <c r="E3" s="24" t="s">
        <v>2</v>
      </c>
      <c r="F3" s="24" t="s">
        <v>14</v>
      </c>
      <c r="G3" s="25" t="s">
        <v>3</v>
      </c>
      <c r="H3" s="26" t="s">
        <v>4</v>
      </c>
    </row>
    <row r="4" spans="1:8" ht="138" customHeight="1" x14ac:dyDescent="0.25">
      <c r="A4" s="2" t="s">
        <v>5</v>
      </c>
      <c r="B4" s="22" t="s">
        <v>11</v>
      </c>
      <c r="C4" s="20">
        <v>25</v>
      </c>
      <c r="D4" s="21" t="s">
        <v>9</v>
      </c>
      <c r="E4" s="8"/>
      <c r="F4" s="9">
        <v>22</v>
      </c>
      <c r="G4" s="18">
        <f>+E4*1.22</f>
        <v>0</v>
      </c>
      <c r="H4" s="17">
        <f>+G4*C4</f>
        <v>0</v>
      </c>
    </row>
    <row r="5" spans="1:8" ht="196.5" customHeight="1" x14ac:dyDescent="0.25">
      <c r="A5" s="2">
        <v>2</v>
      </c>
      <c r="B5" s="22" t="s">
        <v>12</v>
      </c>
      <c r="C5" s="21">
        <v>24</v>
      </c>
      <c r="D5" s="9" t="s">
        <v>9</v>
      </c>
      <c r="E5" s="8"/>
      <c r="F5" s="9">
        <v>22</v>
      </c>
      <c r="G5" s="18">
        <f t="shared" ref="G5:G7" si="0">+E5*1.22</f>
        <v>0</v>
      </c>
      <c r="H5" s="17">
        <f>+G5*C5</f>
        <v>0</v>
      </c>
    </row>
    <row r="6" spans="1:8" ht="182.25" customHeight="1" x14ac:dyDescent="0.25">
      <c r="A6" s="2">
        <v>3</v>
      </c>
      <c r="B6" s="23" t="s">
        <v>13</v>
      </c>
      <c r="C6" s="21">
        <v>1</v>
      </c>
      <c r="D6" s="9" t="s">
        <v>9</v>
      </c>
      <c r="E6" s="8"/>
      <c r="F6" s="9">
        <v>22</v>
      </c>
      <c r="G6" s="18">
        <f t="shared" si="0"/>
        <v>0</v>
      </c>
      <c r="H6" s="17">
        <f>+G6*C6</f>
        <v>0</v>
      </c>
    </row>
    <row r="7" spans="1:8" ht="230.25" customHeight="1" x14ac:dyDescent="0.25">
      <c r="A7" s="2">
        <v>4</v>
      </c>
      <c r="B7" s="22" t="s">
        <v>15</v>
      </c>
      <c r="C7" s="21">
        <v>1</v>
      </c>
      <c r="D7" s="9" t="s">
        <v>9</v>
      </c>
      <c r="E7" s="8"/>
      <c r="F7" s="9">
        <v>22</v>
      </c>
      <c r="G7" s="18">
        <f t="shared" si="0"/>
        <v>0</v>
      </c>
      <c r="H7" s="17">
        <f>+G7*C7</f>
        <v>0</v>
      </c>
    </row>
    <row r="8" spans="1:8" ht="15.75" thickBot="1" x14ac:dyDescent="0.3">
      <c r="A8" s="1"/>
      <c r="B8" s="6"/>
      <c r="C8" s="28"/>
      <c r="D8" s="29"/>
      <c r="E8" s="27"/>
      <c r="F8" s="11" t="s">
        <v>16</v>
      </c>
      <c r="G8" s="10"/>
      <c r="H8" s="19">
        <f>SUM(H4:H7)</f>
        <v>0</v>
      </c>
    </row>
    <row r="9" spans="1:8" s="12" customFormat="1" ht="11.25" x14ac:dyDescent="0.2">
      <c r="B9" s="13"/>
    </row>
    <row r="11" spans="1:8" s="7" customFormat="1" x14ac:dyDescent="0.25">
      <c r="A11"/>
      <c r="B11" s="5"/>
      <c r="C11"/>
      <c r="D11"/>
      <c r="E11" t="s">
        <v>6</v>
      </c>
      <c r="F11"/>
      <c r="G11"/>
      <c r="H11"/>
    </row>
    <row r="12" spans="1:8" s="14" customFormat="1" x14ac:dyDescent="0.25">
      <c r="A12"/>
      <c r="B12" s="5"/>
      <c r="C12"/>
      <c r="D12"/>
      <c r="E12"/>
      <c r="F12"/>
      <c r="G12"/>
      <c r="H12"/>
    </row>
    <row r="13" spans="1:8" s="14" customFormat="1" x14ac:dyDescent="0.25">
      <c r="A13"/>
      <c r="B13" s="5"/>
      <c r="C13"/>
      <c r="D13"/>
      <c r="E13"/>
      <c r="F13"/>
      <c r="G13"/>
      <c r="H13"/>
    </row>
  </sheetData>
  <phoneticPr fontId="12" type="noConversion"/>
  <pageMargins left="0.7" right="0.7" top="0.75" bottom="0.75" header="0.3" footer="0.3"/>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predavalnica 410-pohištvo</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Bratina - AZ&amp;Partnerji</dc:creator>
  <cp:lastModifiedBy>Gartner, Janez</cp:lastModifiedBy>
  <cp:lastPrinted>2020-06-16T09:29:36Z</cp:lastPrinted>
  <dcterms:created xsi:type="dcterms:W3CDTF">2012-10-23T05:56:09Z</dcterms:created>
  <dcterms:modified xsi:type="dcterms:W3CDTF">2024-01-26T08:47:56Z</dcterms:modified>
</cp:coreProperties>
</file>