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-LJ\DFS\Dokumenti\zupanve\Documents\02_RSF PROJEKTI\RSF ukrepi službe PP UL\Ukrep C.III.1 (PP UL)\2024\Poslano_1.12.2023\"/>
    </mc:Choice>
  </mc:AlternateContent>
  <xr:revisionPtr revIDLastSave="0" documentId="13_ncr:1_{799AB0D2-7141-47CF-A822-DE16D0F48263}" xr6:coauthVersionLast="47" xr6:coauthVersionMax="47" xr10:uidLastSave="{00000000-0000-0000-0000-000000000000}"/>
  <bookViews>
    <workbookView xWindow="28680" yWindow="-120" windowWidth="29040" windowHeight="17520" xr2:uid="{519EF234-D0B4-46BB-BBE3-0612187B9CF9}"/>
  </bookViews>
  <sheets>
    <sheet name="izračun vrednosti projekta" sheetId="1" r:id="rId1"/>
    <sheet name="primeri" sheetId="4" r:id="rId2"/>
  </sheets>
  <definedNames>
    <definedName name="_Hlk107832809" localSheetId="0">'izračun vrednosti projekta'!$A$18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4" l="1"/>
  <c r="E50" i="4"/>
  <c r="E49" i="4"/>
  <c r="E48" i="4"/>
  <c r="E47" i="4"/>
  <c r="E46" i="4"/>
  <c r="E45" i="4"/>
  <c r="E44" i="4"/>
  <c r="E43" i="4"/>
  <c r="E42" i="4"/>
  <c r="E41" i="4"/>
  <c r="E40" i="4"/>
  <c r="E33" i="4"/>
  <c r="E32" i="4"/>
  <c r="E31" i="4"/>
  <c r="E30" i="4"/>
  <c r="E29" i="4"/>
  <c r="E28" i="4"/>
  <c r="E27" i="4"/>
  <c r="E26" i="4"/>
  <c r="E25" i="4"/>
  <c r="E24" i="4"/>
  <c r="E23" i="4"/>
  <c r="E22" i="4"/>
  <c r="E15" i="4"/>
  <c r="E14" i="4"/>
  <c r="E13" i="4"/>
  <c r="E12" i="4"/>
  <c r="E11" i="4"/>
  <c r="E10" i="4"/>
  <c r="E9" i="4"/>
  <c r="E8" i="4"/>
  <c r="E7" i="4"/>
  <c r="E6" i="4"/>
  <c r="E5" i="4"/>
  <c r="E4" i="4"/>
  <c r="E7" i="1"/>
  <c r="E8" i="1"/>
  <c r="E9" i="1"/>
  <c r="E10" i="1"/>
  <c r="E11" i="1"/>
  <c r="E12" i="1"/>
  <c r="E13" i="1"/>
  <c r="E14" i="1"/>
  <c r="E15" i="1"/>
  <c r="E16" i="1"/>
  <c r="E17" i="1"/>
  <c r="E6" i="1"/>
  <c r="E53" i="4" l="1"/>
  <c r="E17" i="4"/>
  <c r="E35" i="4"/>
  <c r="E19" i="1"/>
</calcChain>
</file>

<file path=xl/sharedStrings.xml><?xml version="1.0" encoding="utf-8"?>
<sst xmlns="http://schemas.openxmlformats.org/spreadsheetml/2006/main" count="83" uniqueCount="26">
  <si>
    <t>Sodelujoči</t>
  </si>
  <si>
    <t>Urna postavka (bruto bruto) (EUR)</t>
  </si>
  <si>
    <t>Predvidena višina sredstev za izvedbo projekta (EUR)</t>
  </si>
  <si>
    <t>PM1</t>
  </si>
  <si>
    <t>PM2</t>
  </si>
  <si>
    <t>K</t>
  </si>
  <si>
    <t>DM1</t>
  </si>
  <si>
    <t>SKUPAJ</t>
  </si>
  <si>
    <t>Največje možno število ur sodelujočih na projektu</t>
  </si>
  <si>
    <t xml:space="preserve">Tabela  za pripravo "Ocenjene finančne vrednosti prijavljenega projekta" </t>
  </si>
  <si>
    <t>Š1</t>
  </si>
  <si>
    <t>Š2</t>
  </si>
  <si>
    <t>Š3</t>
  </si>
  <si>
    <t>Š4</t>
  </si>
  <si>
    <t>Š5</t>
  </si>
  <si>
    <t>Š6</t>
  </si>
  <si>
    <t>Š7</t>
  </si>
  <si>
    <t>Š8</t>
  </si>
  <si>
    <t>Predvideno število ur vključenih
- VPIŠITE</t>
  </si>
  <si>
    <t>Navodila:</t>
  </si>
  <si>
    <t xml:space="preserve">Če boste na projektu sodelovali samo s 4 študenti, pustite vrstice od 14-17 (Š5 - Š8) prazne (jih ne izpolnjujete). </t>
  </si>
  <si>
    <t>Trajanje projekta: 2 ali 3 meseci</t>
  </si>
  <si>
    <r>
      <t xml:space="preserve">Materialni stroški </t>
    </r>
    <r>
      <rPr>
        <b/>
        <sz val="10"/>
        <color theme="0" tint="-0.249977111117893"/>
        <rFont val="Calibri"/>
        <family val="2"/>
        <charset val="238"/>
        <scheme val="minor"/>
      </rPr>
      <t>(max 500 EUR)</t>
    </r>
  </si>
  <si>
    <t>primer 1: minimalno število ur študentskega dela (8 študentov)</t>
  </si>
  <si>
    <t>primer 2: maksimalno število ur študentskega dela (7 študentov)</t>
  </si>
  <si>
    <t>primer 3: različno število ur opravljenega 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</si>
</sst>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5" fontId="3" fillId="3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" fillId="0" borderId="0" xfId="0" applyFont="1"/>
    <xf numFmtId="165" fontId="3" fillId="3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43F5-8FB6-41E9-A4C0-1A3FC7FBDB25}">
  <dimension ref="A1:E23"/>
  <sheetViews>
    <sheetView tabSelected="1" workbookViewId="0">
      <selection activeCell="A5" sqref="A5"/>
    </sheetView>
  </sheetViews>
  <sheetFormatPr defaultRowHeight="15" x14ac:dyDescent="0.25"/>
  <cols>
    <col min="1" max="1" width="14.42578125" customWidth="1"/>
    <col min="2" max="2" width="14.85546875" customWidth="1"/>
    <col min="4" max="4" width="14.85546875" customWidth="1"/>
    <col min="5" max="5" width="21" customWidth="1"/>
  </cols>
  <sheetData>
    <row r="1" spans="1:5" x14ac:dyDescent="0.25">
      <c r="A1" s="3" t="s">
        <v>9</v>
      </c>
    </row>
    <row r="2" spans="1:5" x14ac:dyDescent="0.25">
      <c r="A2" s="3"/>
    </row>
    <row r="3" spans="1:5" x14ac:dyDescent="0.25">
      <c r="A3" s="3" t="s">
        <v>21</v>
      </c>
    </row>
    <row r="5" spans="1:5" ht="82.5" customHeight="1" x14ac:dyDescent="0.25">
      <c r="A5" s="1" t="s">
        <v>0</v>
      </c>
      <c r="B5" s="1" t="s">
        <v>8</v>
      </c>
      <c r="C5" s="11" t="s">
        <v>1</v>
      </c>
      <c r="D5" s="1" t="s">
        <v>18</v>
      </c>
      <c r="E5" s="7" t="s">
        <v>2</v>
      </c>
    </row>
    <row r="6" spans="1:5" x14ac:dyDescent="0.25">
      <c r="A6" s="2" t="s">
        <v>3</v>
      </c>
      <c r="B6" s="5">
        <v>20</v>
      </c>
      <c r="C6" s="4">
        <v>25</v>
      </c>
      <c r="D6" s="8"/>
      <c r="E6" s="6">
        <f>C6*D6</f>
        <v>0</v>
      </c>
    </row>
    <row r="7" spans="1:5" x14ac:dyDescent="0.25">
      <c r="A7" s="2" t="s">
        <v>4</v>
      </c>
      <c r="B7" s="5">
        <v>20</v>
      </c>
      <c r="C7" s="4">
        <v>25</v>
      </c>
      <c r="D7" s="8"/>
      <c r="E7" s="6">
        <f t="shared" ref="E7:E17" si="0">C7*D7</f>
        <v>0</v>
      </c>
    </row>
    <row r="8" spans="1:5" x14ac:dyDescent="0.25">
      <c r="A8" s="2" t="s">
        <v>5</v>
      </c>
      <c r="B8" s="5">
        <v>10</v>
      </c>
      <c r="C8" s="4">
        <v>25</v>
      </c>
      <c r="D8" s="8"/>
      <c r="E8" s="6">
        <f t="shared" si="0"/>
        <v>0</v>
      </c>
    </row>
    <row r="9" spans="1:5" x14ac:dyDescent="0.25">
      <c r="A9" s="2" t="s">
        <v>6</v>
      </c>
      <c r="B9" s="5">
        <v>20</v>
      </c>
      <c r="C9" s="4">
        <v>20</v>
      </c>
      <c r="D9" s="8"/>
      <c r="E9" s="6">
        <f t="shared" si="0"/>
        <v>0</v>
      </c>
    </row>
    <row r="10" spans="1:5" x14ac:dyDescent="0.25">
      <c r="A10" s="2" t="s">
        <v>10</v>
      </c>
      <c r="B10" s="5">
        <v>80</v>
      </c>
      <c r="C10" s="4">
        <v>11.3</v>
      </c>
      <c r="D10" s="8"/>
      <c r="E10" s="6">
        <f t="shared" si="0"/>
        <v>0</v>
      </c>
    </row>
    <row r="11" spans="1:5" x14ac:dyDescent="0.25">
      <c r="A11" s="2" t="s">
        <v>11</v>
      </c>
      <c r="B11" s="5">
        <v>80</v>
      </c>
      <c r="C11" s="4">
        <v>11.3</v>
      </c>
      <c r="D11" s="8"/>
      <c r="E11" s="6">
        <f t="shared" si="0"/>
        <v>0</v>
      </c>
    </row>
    <row r="12" spans="1:5" x14ac:dyDescent="0.25">
      <c r="A12" s="2" t="s">
        <v>12</v>
      </c>
      <c r="B12" s="5">
        <v>80</v>
      </c>
      <c r="C12" s="4">
        <v>11.3</v>
      </c>
      <c r="D12" s="8"/>
      <c r="E12" s="6">
        <f t="shared" si="0"/>
        <v>0</v>
      </c>
    </row>
    <row r="13" spans="1:5" x14ac:dyDescent="0.25">
      <c r="A13" s="2" t="s">
        <v>13</v>
      </c>
      <c r="B13" s="5">
        <v>80</v>
      </c>
      <c r="C13" s="4">
        <v>11.3</v>
      </c>
      <c r="D13" s="8"/>
      <c r="E13" s="6">
        <f t="shared" si="0"/>
        <v>0</v>
      </c>
    </row>
    <row r="14" spans="1:5" x14ac:dyDescent="0.25">
      <c r="A14" s="2" t="s">
        <v>14</v>
      </c>
      <c r="B14" s="5">
        <v>80</v>
      </c>
      <c r="C14" s="4">
        <v>11.3</v>
      </c>
      <c r="D14" s="8"/>
      <c r="E14" s="6">
        <f t="shared" si="0"/>
        <v>0</v>
      </c>
    </row>
    <row r="15" spans="1:5" x14ac:dyDescent="0.25">
      <c r="A15" s="2" t="s">
        <v>15</v>
      </c>
      <c r="B15" s="5">
        <v>80</v>
      </c>
      <c r="C15" s="4">
        <v>11.3</v>
      </c>
      <c r="D15" s="8"/>
      <c r="E15" s="6">
        <f t="shared" si="0"/>
        <v>0</v>
      </c>
    </row>
    <row r="16" spans="1:5" x14ac:dyDescent="0.25">
      <c r="A16" s="2" t="s">
        <v>16</v>
      </c>
      <c r="B16" s="5">
        <v>80</v>
      </c>
      <c r="C16" s="4">
        <v>11.3</v>
      </c>
      <c r="D16" s="8"/>
      <c r="E16" s="6">
        <f t="shared" si="0"/>
        <v>0</v>
      </c>
    </row>
    <row r="17" spans="1:5" x14ac:dyDescent="0.25">
      <c r="A17" s="2" t="s">
        <v>17</v>
      </c>
      <c r="B17" s="5">
        <v>80</v>
      </c>
      <c r="C17" s="4">
        <v>11.3</v>
      </c>
      <c r="D17" s="8"/>
      <c r="E17" s="6">
        <f t="shared" si="0"/>
        <v>0</v>
      </c>
    </row>
    <row r="18" spans="1:5" ht="15" customHeight="1" x14ac:dyDescent="0.25">
      <c r="A18" s="12" t="s">
        <v>22</v>
      </c>
      <c r="B18" s="13"/>
      <c r="C18" s="13"/>
      <c r="D18" s="14"/>
      <c r="E18" s="10"/>
    </row>
    <row r="19" spans="1:5" x14ac:dyDescent="0.25">
      <c r="A19" s="12" t="s">
        <v>7</v>
      </c>
      <c r="B19" s="13"/>
      <c r="C19" s="13"/>
      <c r="D19" s="14"/>
      <c r="E19" s="6">
        <f>SUM(E6:E18)</f>
        <v>0</v>
      </c>
    </row>
    <row r="22" spans="1:5" x14ac:dyDescent="0.25">
      <c r="A22" s="9" t="s">
        <v>19</v>
      </c>
    </row>
    <row r="23" spans="1:5" x14ac:dyDescent="0.25">
      <c r="A23" s="9" t="s">
        <v>20</v>
      </c>
    </row>
  </sheetData>
  <sheetProtection algorithmName="SHA-512" hashValue="WwI7yy11vf0l8GQD4EKHpaHML5f5cf3iHCpnp4D7aC8FrQHg9hmrs9STVPD9egvWy1ute57qNeWLXNQEOjYPdA==" saltValue="MdVlW7anUReRrzmslnqwew==" spinCount="100000" sheet="1" objects="1" scenarios="1"/>
  <mergeCells count="2">
    <mergeCell ref="A18:D18"/>
    <mergeCell ref="A19:D19"/>
  </mergeCells>
  <dataValidations xWindow="347" yWindow="495" count="7">
    <dataValidation type="whole" operator="lessThanOrEqual" allowBlank="1" showInputMessage="1" showErrorMessage="1" error="Vnesli ste število, ki je večje od 20." prompt="Vnesete lahko število do 20. " sqref="D6" xr:uid="{F4213D9A-BFFB-4314-BF70-F8DF8D8F3C0C}">
      <formula1>20</formula1>
    </dataValidation>
    <dataValidation type="whole" operator="lessThanOrEqual" allowBlank="1" showInputMessage="1" showErrorMessage="1" error="Vnesli ste število, ki je večje od 20." prompt="Vnesete lahko število do 20." sqref="D9" xr:uid="{E6CC520F-6232-4A2F-BB57-6B4C11E15070}">
      <formula1>20</formula1>
    </dataValidation>
    <dataValidation type="whole" allowBlank="1" showInputMessage="1" showErrorMessage="1" error="Vnesli ste število, ki je manjše od 20 in večje od 90. " prompt="Vnesete lahko število med 20 in 90. " sqref="D17" xr:uid="{2498494B-5162-4AA9-9C6A-3E6C06975023}">
      <formula1>20</formula1>
      <formula2>90</formula2>
    </dataValidation>
    <dataValidation type="whole" operator="lessThanOrEqual" allowBlank="1" showInputMessage="1" showErrorMessage="1" error="Vnesli ste število, ki je večje od 500. " prompt="Vnesete lahko število do 500. " sqref="E18" xr:uid="{CE4C0BA2-10B0-439A-8806-7EEAAE9B2A9F}">
      <formula1>500</formula1>
    </dataValidation>
    <dataValidation type="whole" operator="lessThanOrEqual" allowBlank="1" showInputMessage="1" showErrorMessage="1" error="Vnesli ste število, ki je večje od 10." prompt="Vnesete lahko število do 10." sqref="D8" xr:uid="{ADB388D3-4B23-4F21-90FF-56C1B611005F}">
      <formula1>10</formula1>
    </dataValidation>
    <dataValidation type="whole" operator="lessThanOrEqual" allowBlank="1" showInputMessage="1" showErrorMessage="1" error="Vnesli ste število, ki je večje od 20." prompt="Vnesete lahko do 30." sqref="D7" xr:uid="{872EE982-7B47-47D5-83A5-0DA7635BD4AA}">
      <formula1>20</formula1>
    </dataValidation>
    <dataValidation type="whole" allowBlank="1" showInputMessage="1" showErrorMessage="1" error="Vnesli ste število, ki je manjše od 20 in večje od 80. " prompt="Vnesete lahko število med 20 in 80. " sqref="D10:D16" xr:uid="{1FE8BD8F-76CA-4008-A056-363E0885E5A8}">
      <formula1>20</formula1>
      <formula2>80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42CE-6CDD-434E-9F7C-FE0BCFFCF56B}">
  <dimension ref="A2:E53"/>
  <sheetViews>
    <sheetView workbookViewId="0">
      <selection activeCell="G9" sqref="G9"/>
    </sheetView>
  </sheetViews>
  <sheetFormatPr defaultRowHeight="15" x14ac:dyDescent="0.25"/>
  <cols>
    <col min="2" max="2" width="13.28515625" customWidth="1"/>
    <col min="3" max="3" width="15.28515625" customWidth="1"/>
    <col min="4" max="4" width="14" customWidth="1"/>
    <col min="5" max="5" width="13.5703125" customWidth="1"/>
  </cols>
  <sheetData>
    <row r="2" spans="1:5" x14ac:dyDescent="0.25">
      <c r="A2" s="3" t="s">
        <v>23</v>
      </c>
    </row>
    <row r="3" spans="1:5" ht="51" x14ac:dyDescent="0.25">
      <c r="A3" s="1" t="s">
        <v>0</v>
      </c>
      <c r="B3" s="1" t="s">
        <v>8</v>
      </c>
      <c r="C3" s="11" t="s">
        <v>1</v>
      </c>
      <c r="D3" s="1" t="s">
        <v>18</v>
      </c>
      <c r="E3" s="7" t="s">
        <v>2</v>
      </c>
    </row>
    <row r="4" spans="1:5" x14ac:dyDescent="0.25">
      <c r="A4" s="2" t="s">
        <v>3</v>
      </c>
      <c r="B4" s="5">
        <v>20</v>
      </c>
      <c r="C4" s="4">
        <v>25</v>
      </c>
      <c r="D4" s="5">
        <v>20</v>
      </c>
      <c r="E4" s="6">
        <f>C4*D4</f>
        <v>500</v>
      </c>
    </row>
    <row r="5" spans="1:5" x14ac:dyDescent="0.25">
      <c r="A5" s="2" t="s">
        <v>4</v>
      </c>
      <c r="B5" s="5">
        <v>20</v>
      </c>
      <c r="C5" s="4">
        <v>25</v>
      </c>
      <c r="D5" s="5">
        <v>20</v>
      </c>
      <c r="E5" s="6">
        <f t="shared" ref="E5:E15" si="0">C5*D5</f>
        <v>500</v>
      </c>
    </row>
    <row r="6" spans="1:5" x14ac:dyDescent="0.25">
      <c r="A6" s="2" t="s">
        <v>5</v>
      </c>
      <c r="B6" s="5">
        <v>10</v>
      </c>
      <c r="C6" s="4">
        <v>25</v>
      </c>
      <c r="D6" s="5">
        <v>10</v>
      </c>
      <c r="E6" s="6">
        <f t="shared" si="0"/>
        <v>250</v>
      </c>
    </row>
    <row r="7" spans="1:5" x14ac:dyDescent="0.25">
      <c r="A7" s="2" t="s">
        <v>6</v>
      </c>
      <c r="B7" s="5">
        <v>20</v>
      </c>
      <c r="C7" s="4">
        <v>20</v>
      </c>
      <c r="D7" s="5">
        <v>20</v>
      </c>
      <c r="E7" s="6">
        <f t="shared" si="0"/>
        <v>400</v>
      </c>
    </row>
    <row r="8" spans="1:5" x14ac:dyDescent="0.25">
      <c r="A8" s="2" t="s">
        <v>10</v>
      </c>
      <c r="B8" s="5">
        <v>80</v>
      </c>
      <c r="C8" s="4">
        <v>11.3</v>
      </c>
      <c r="D8" s="8">
        <v>70</v>
      </c>
      <c r="E8" s="6">
        <f t="shared" si="0"/>
        <v>791</v>
      </c>
    </row>
    <row r="9" spans="1:5" x14ac:dyDescent="0.25">
      <c r="A9" s="2" t="s">
        <v>11</v>
      </c>
      <c r="B9" s="5">
        <v>80</v>
      </c>
      <c r="C9" s="4">
        <v>11.3</v>
      </c>
      <c r="D9" s="8">
        <v>70</v>
      </c>
      <c r="E9" s="6">
        <f t="shared" si="0"/>
        <v>791</v>
      </c>
    </row>
    <row r="10" spans="1:5" x14ac:dyDescent="0.25">
      <c r="A10" s="2" t="s">
        <v>12</v>
      </c>
      <c r="B10" s="5">
        <v>80</v>
      </c>
      <c r="C10" s="4">
        <v>11.3</v>
      </c>
      <c r="D10" s="8">
        <v>70</v>
      </c>
      <c r="E10" s="6">
        <f t="shared" si="0"/>
        <v>791</v>
      </c>
    </row>
    <row r="11" spans="1:5" x14ac:dyDescent="0.25">
      <c r="A11" s="2" t="s">
        <v>13</v>
      </c>
      <c r="B11" s="5">
        <v>80</v>
      </c>
      <c r="C11" s="4">
        <v>11.3</v>
      </c>
      <c r="D11" s="8">
        <v>70</v>
      </c>
      <c r="E11" s="6">
        <f t="shared" si="0"/>
        <v>791</v>
      </c>
    </row>
    <row r="12" spans="1:5" x14ac:dyDescent="0.25">
      <c r="A12" s="2" t="s">
        <v>14</v>
      </c>
      <c r="B12" s="5">
        <v>80</v>
      </c>
      <c r="C12" s="4">
        <v>11.3</v>
      </c>
      <c r="D12" s="8">
        <v>70</v>
      </c>
      <c r="E12" s="6">
        <f t="shared" si="0"/>
        <v>791</v>
      </c>
    </row>
    <row r="13" spans="1:5" x14ac:dyDescent="0.25">
      <c r="A13" s="2" t="s">
        <v>15</v>
      </c>
      <c r="B13" s="5">
        <v>80</v>
      </c>
      <c r="C13" s="4">
        <v>11.3</v>
      </c>
      <c r="D13" s="8">
        <v>70</v>
      </c>
      <c r="E13" s="6">
        <f t="shared" si="0"/>
        <v>791</v>
      </c>
    </row>
    <row r="14" spans="1:5" x14ac:dyDescent="0.25">
      <c r="A14" s="2" t="s">
        <v>16</v>
      </c>
      <c r="B14" s="5">
        <v>80</v>
      </c>
      <c r="C14" s="4">
        <v>11.3</v>
      </c>
      <c r="D14" s="8">
        <v>70</v>
      </c>
      <c r="E14" s="6">
        <f t="shared" si="0"/>
        <v>791</v>
      </c>
    </row>
    <row r="15" spans="1:5" x14ac:dyDescent="0.25">
      <c r="A15" s="2" t="s">
        <v>17</v>
      </c>
      <c r="B15" s="5">
        <v>80</v>
      </c>
      <c r="C15" s="4">
        <v>11.3</v>
      </c>
      <c r="D15" s="8">
        <v>70</v>
      </c>
      <c r="E15" s="6">
        <f t="shared" si="0"/>
        <v>791</v>
      </c>
    </row>
    <row r="16" spans="1:5" x14ac:dyDescent="0.25">
      <c r="A16" s="12" t="s">
        <v>22</v>
      </c>
      <c r="B16" s="13"/>
      <c r="C16" s="13"/>
      <c r="D16" s="14"/>
      <c r="E16" s="10">
        <v>500</v>
      </c>
    </row>
    <row r="17" spans="1:5" x14ac:dyDescent="0.25">
      <c r="A17" s="12" t="s">
        <v>7</v>
      </c>
      <c r="B17" s="13"/>
      <c r="C17" s="13"/>
      <c r="D17" s="14"/>
      <c r="E17" s="6">
        <f>SUM(E4:E16)</f>
        <v>8478</v>
      </c>
    </row>
    <row r="20" spans="1:5" x14ac:dyDescent="0.25">
      <c r="A20" s="3" t="s">
        <v>24</v>
      </c>
    </row>
    <row r="21" spans="1:5" ht="51" x14ac:dyDescent="0.25">
      <c r="A21" s="1" t="s">
        <v>0</v>
      </c>
      <c r="B21" s="1" t="s">
        <v>8</v>
      </c>
      <c r="C21" s="11" t="s">
        <v>1</v>
      </c>
      <c r="D21" s="1" t="s">
        <v>18</v>
      </c>
      <c r="E21" s="7" t="s">
        <v>2</v>
      </c>
    </row>
    <row r="22" spans="1:5" x14ac:dyDescent="0.25">
      <c r="A22" s="2" t="s">
        <v>3</v>
      </c>
      <c r="B22" s="5">
        <v>20</v>
      </c>
      <c r="C22" s="4">
        <v>25</v>
      </c>
      <c r="D22" s="5">
        <v>20</v>
      </c>
      <c r="E22" s="6">
        <f>C22*D22</f>
        <v>500</v>
      </c>
    </row>
    <row r="23" spans="1:5" x14ac:dyDescent="0.25">
      <c r="A23" s="2" t="s">
        <v>4</v>
      </c>
      <c r="B23" s="5">
        <v>20</v>
      </c>
      <c r="C23" s="4">
        <v>25</v>
      </c>
      <c r="D23" s="5">
        <v>20</v>
      </c>
      <c r="E23" s="6">
        <f t="shared" ref="E23:E33" si="1">C23*D23</f>
        <v>500</v>
      </c>
    </row>
    <row r="24" spans="1:5" x14ac:dyDescent="0.25">
      <c r="A24" s="2" t="s">
        <v>5</v>
      </c>
      <c r="B24" s="5">
        <v>10</v>
      </c>
      <c r="C24" s="4">
        <v>25</v>
      </c>
      <c r="D24" s="5">
        <v>10</v>
      </c>
      <c r="E24" s="6">
        <f t="shared" si="1"/>
        <v>250</v>
      </c>
    </row>
    <row r="25" spans="1:5" x14ac:dyDescent="0.25">
      <c r="A25" s="2" t="s">
        <v>6</v>
      </c>
      <c r="B25" s="5">
        <v>20</v>
      </c>
      <c r="C25" s="4">
        <v>20</v>
      </c>
      <c r="D25" s="5">
        <v>20</v>
      </c>
      <c r="E25" s="6">
        <f t="shared" si="1"/>
        <v>400</v>
      </c>
    </row>
    <row r="26" spans="1:5" x14ac:dyDescent="0.25">
      <c r="A26" s="2" t="s">
        <v>10</v>
      </c>
      <c r="B26" s="5">
        <v>80</v>
      </c>
      <c r="C26" s="4">
        <v>11.3</v>
      </c>
      <c r="D26" s="8">
        <v>80</v>
      </c>
      <c r="E26" s="6">
        <f t="shared" si="1"/>
        <v>904</v>
      </c>
    </row>
    <row r="27" spans="1:5" x14ac:dyDescent="0.25">
      <c r="A27" s="2" t="s">
        <v>11</v>
      </c>
      <c r="B27" s="5">
        <v>80</v>
      </c>
      <c r="C27" s="4">
        <v>11.3</v>
      </c>
      <c r="D27" s="8">
        <v>80</v>
      </c>
      <c r="E27" s="6">
        <f t="shared" si="1"/>
        <v>904</v>
      </c>
    </row>
    <row r="28" spans="1:5" x14ac:dyDescent="0.25">
      <c r="A28" s="2" t="s">
        <v>12</v>
      </c>
      <c r="B28" s="5">
        <v>80</v>
      </c>
      <c r="C28" s="4">
        <v>11.3</v>
      </c>
      <c r="D28" s="8">
        <v>80</v>
      </c>
      <c r="E28" s="6">
        <f t="shared" si="1"/>
        <v>904</v>
      </c>
    </row>
    <row r="29" spans="1:5" x14ac:dyDescent="0.25">
      <c r="A29" s="2" t="s">
        <v>13</v>
      </c>
      <c r="B29" s="5">
        <v>80</v>
      </c>
      <c r="C29" s="4">
        <v>11.3</v>
      </c>
      <c r="D29" s="8">
        <v>80</v>
      </c>
      <c r="E29" s="6">
        <f t="shared" si="1"/>
        <v>904</v>
      </c>
    </row>
    <row r="30" spans="1:5" x14ac:dyDescent="0.25">
      <c r="A30" s="2" t="s">
        <v>14</v>
      </c>
      <c r="B30" s="5">
        <v>80</v>
      </c>
      <c r="C30" s="4">
        <v>11.3</v>
      </c>
      <c r="D30" s="8">
        <v>80</v>
      </c>
      <c r="E30" s="6">
        <f t="shared" si="1"/>
        <v>904</v>
      </c>
    </row>
    <row r="31" spans="1:5" x14ac:dyDescent="0.25">
      <c r="A31" s="2" t="s">
        <v>15</v>
      </c>
      <c r="B31" s="5">
        <v>80</v>
      </c>
      <c r="C31" s="4">
        <v>11.3</v>
      </c>
      <c r="D31" s="8">
        <v>80</v>
      </c>
      <c r="E31" s="6">
        <f t="shared" si="1"/>
        <v>904</v>
      </c>
    </row>
    <row r="32" spans="1:5" x14ac:dyDescent="0.25">
      <c r="A32" s="2" t="s">
        <v>16</v>
      </c>
      <c r="B32" s="5">
        <v>80</v>
      </c>
      <c r="C32" s="4">
        <v>11.3</v>
      </c>
      <c r="D32" s="8">
        <v>80</v>
      </c>
      <c r="E32" s="6">
        <f t="shared" si="1"/>
        <v>904</v>
      </c>
    </row>
    <row r="33" spans="1:5" x14ac:dyDescent="0.25">
      <c r="A33" s="2" t="s">
        <v>17</v>
      </c>
      <c r="B33" s="5">
        <v>80</v>
      </c>
      <c r="C33" s="4">
        <v>11.3</v>
      </c>
      <c r="D33" s="8"/>
      <c r="E33" s="6">
        <f t="shared" si="1"/>
        <v>0</v>
      </c>
    </row>
    <row r="34" spans="1:5" x14ac:dyDescent="0.25">
      <c r="A34" s="12" t="s">
        <v>22</v>
      </c>
      <c r="B34" s="13"/>
      <c r="C34" s="13"/>
      <c r="D34" s="14"/>
      <c r="E34" s="10">
        <v>500</v>
      </c>
    </row>
    <row r="35" spans="1:5" x14ac:dyDescent="0.25">
      <c r="A35" s="12" t="s">
        <v>7</v>
      </c>
      <c r="B35" s="13"/>
      <c r="C35" s="13"/>
      <c r="D35" s="14"/>
      <c r="E35" s="6">
        <f>SUM(E22:E34)</f>
        <v>8478</v>
      </c>
    </row>
    <row r="38" spans="1:5" x14ac:dyDescent="0.25">
      <c r="A38" s="3" t="s">
        <v>25</v>
      </c>
    </row>
    <row r="39" spans="1:5" ht="51" x14ac:dyDescent="0.25">
      <c r="A39" s="1" t="s">
        <v>0</v>
      </c>
      <c r="B39" s="1" t="s">
        <v>8</v>
      </c>
      <c r="C39" s="11" t="s">
        <v>1</v>
      </c>
      <c r="D39" s="1" t="s">
        <v>18</v>
      </c>
      <c r="E39" s="7" t="s">
        <v>2</v>
      </c>
    </row>
    <row r="40" spans="1:5" x14ac:dyDescent="0.25">
      <c r="A40" s="2" t="s">
        <v>3</v>
      </c>
      <c r="B40" s="5">
        <v>20</v>
      </c>
      <c r="C40" s="4">
        <v>25</v>
      </c>
      <c r="D40" s="5">
        <v>18</v>
      </c>
      <c r="E40" s="6">
        <f>C40*D40</f>
        <v>450</v>
      </c>
    </row>
    <row r="41" spans="1:5" x14ac:dyDescent="0.25">
      <c r="A41" s="2" t="s">
        <v>4</v>
      </c>
      <c r="B41" s="5">
        <v>20</v>
      </c>
      <c r="C41" s="4">
        <v>25</v>
      </c>
      <c r="D41" s="5">
        <v>18</v>
      </c>
      <c r="E41" s="6">
        <f t="shared" ref="E41:E51" si="2">C41*D41</f>
        <v>450</v>
      </c>
    </row>
    <row r="42" spans="1:5" x14ac:dyDescent="0.25">
      <c r="A42" s="2" t="s">
        <v>5</v>
      </c>
      <c r="B42" s="5">
        <v>10</v>
      </c>
      <c r="C42" s="4">
        <v>25</v>
      </c>
      <c r="D42" s="5">
        <v>10</v>
      </c>
      <c r="E42" s="6">
        <f t="shared" si="2"/>
        <v>250</v>
      </c>
    </row>
    <row r="43" spans="1:5" x14ac:dyDescent="0.25">
      <c r="A43" s="2" t="s">
        <v>6</v>
      </c>
      <c r="B43" s="5">
        <v>20</v>
      </c>
      <c r="C43" s="4">
        <v>20</v>
      </c>
      <c r="D43" s="5">
        <v>15</v>
      </c>
      <c r="E43" s="6">
        <f t="shared" si="2"/>
        <v>300</v>
      </c>
    </row>
    <row r="44" spans="1:5" x14ac:dyDescent="0.25">
      <c r="A44" s="2" t="s">
        <v>10</v>
      </c>
      <c r="B44" s="5">
        <v>80</v>
      </c>
      <c r="C44" s="4">
        <v>11.3</v>
      </c>
      <c r="D44" s="8">
        <v>80</v>
      </c>
      <c r="E44" s="6">
        <f t="shared" si="2"/>
        <v>904</v>
      </c>
    </row>
    <row r="45" spans="1:5" x14ac:dyDescent="0.25">
      <c r="A45" s="2" t="s">
        <v>11</v>
      </c>
      <c r="B45" s="5">
        <v>80</v>
      </c>
      <c r="C45" s="4">
        <v>11.3</v>
      </c>
      <c r="D45" s="8">
        <v>85</v>
      </c>
      <c r="E45" s="6">
        <f t="shared" si="2"/>
        <v>960.50000000000011</v>
      </c>
    </row>
    <row r="46" spans="1:5" x14ac:dyDescent="0.25">
      <c r="A46" s="2" t="s">
        <v>12</v>
      </c>
      <c r="B46" s="5">
        <v>80</v>
      </c>
      <c r="C46" s="4">
        <v>11.3</v>
      </c>
      <c r="D46" s="8">
        <v>80</v>
      </c>
      <c r="E46" s="6">
        <f t="shared" si="2"/>
        <v>904</v>
      </c>
    </row>
    <row r="47" spans="1:5" x14ac:dyDescent="0.25">
      <c r="A47" s="2" t="s">
        <v>13</v>
      </c>
      <c r="B47" s="5">
        <v>80</v>
      </c>
      <c r="C47" s="4">
        <v>11.3</v>
      </c>
      <c r="D47" s="8">
        <v>65</v>
      </c>
      <c r="E47" s="6">
        <f t="shared" si="2"/>
        <v>734.5</v>
      </c>
    </row>
    <row r="48" spans="1:5" x14ac:dyDescent="0.25">
      <c r="A48" s="2" t="s">
        <v>14</v>
      </c>
      <c r="B48" s="5">
        <v>80</v>
      </c>
      <c r="C48" s="4">
        <v>11.3</v>
      </c>
      <c r="D48" s="8">
        <v>60</v>
      </c>
      <c r="E48" s="6">
        <f t="shared" si="2"/>
        <v>678</v>
      </c>
    </row>
    <row r="49" spans="1:5" x14ac:dyDescent="0.25">
      <c r="A49" s="2" t="s">
        <v>15</v>
      </c>
      <c r="B49" s="5">
        <v>80</v>
      </c>
      <c r="C49" s="4">
        <v>11.3</v>
      </c>
      <c r="D49" s="8">
        <v>75</v>
      </c>
      <c r="E49" s="6">
        <f t="shared" si="2"/>
        <v>847.5</v>
      </c>
    </row>
    <row r="50" spans="1:5" x14ac:dyDescent="0.25">
      <c r="A50" s="2" t="s">
        <v>16</v>
      </c>
      <c r="B50" s="5">
        <v>80</v>
      </c>
      <c r="C50" s="4">
        <v>11.3</v>
      </c>
      <c r="D50" s="8">
        <v>70</v>
      </c>
      <c r="E50" s="6">
        <f t="shared" si="2"/>
        <v>791</v>
      </c>
    </row>
    <row r="51" spans="1:5" x14ac:dyDescent="0.25">
      <c r="A51" s="2" t="s">
        <v>17</v>
      </c>
      <c r="B51" s="5">
        <v>80</v>
      </c>
      <c r="C51" s="4">
        <v>11.3</v>
      </c>
      <c r="D51" s="8">
        <v>60</v>
      </c>
      <c r="E51" s="6">
        <f t="shared" si="2"/>
        <v>678</v>
      </c>
    </row>
    <row r="52" spans="1:5" x14ac:dyDescent="0.25">
      <c r="A52" s="12" t="s">
        <v>22</v>
      </c>
      <c r="B52" s="13"/>
      <c r="C52" s="13"/>
      <c r="D52" s="14"/>
      <c r="E52" s="10">
        <v>500</v>
      </c>
    </row>
    <row r="53" spans="1:5" x14ac:dyDescent="0.25">
      <c r="A53" s="12" t="s">
        <v>7</v>
      </c>
      <c r="B53" s="13"/>
      <c r="C53" s="13"/>
      <c r="D53" s="14"/>
      <c r="E53" s="6">
        <f>SUM(E40:E52)</f>
        <v>8447.5</v>
      </c>
    </row>
  </sheetData>
  <mergeCells count="6">
    <mergeCell ref="A53:D53"/>
    <mergeCell ref="A16:D16"/>
    <mergeCell ref="A17:D17"/>
    <mergeCell ref="A34:D34"/>
    <mergeCell ref="A35:D35"/>
    <mergeCell ref="A52:D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izračun vrednosti projekta</vt:lpstr>
      <vt:lpstr>primeri</vt:lpstr>
      <vt:lpstr>'izračun vrednosti projekta'!_Hlk107832809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Zupan, Vesna</dc:creator>
  <cp:lastModifiedBy>Zupan, Vesna</cp:lastModifiedBy>
  <dcterms:created xsi:type="dcterms:W3CDTF">2022-07-06T09:49:50Z</dcterms:created>
  <dcterms:modified xsi:type="dcterms:W3CDTF">2023-12-01T08:19:49Z</dcterms:modified>
</cp:coreProperties>
</file>