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Dokumenti\JN\EVIDENČNA JN\2023\4 nakup klimatskih sobnih  naprav\1-RD\"/>
    </mc:Choice>
  </mc:AlternateContent>
  <xr:revisionPtr revIDLastSave="0" documentId="13_ncr:1_{5F51F5B8-3D70-4F1C-93A0-BF0E3C11EE9F}" xr6:coauthVersionLast="47" xr6:coauthVersionMax="47" xr10:uidLastSave="{00000000-0000-0000-0000-000000000000}"/>
  <bookViews>
    <workbookView xWindow="6690" yWindow="315" windowWidth="21885" windowHeight="15600" xr2:uid="{00000000-000D-0000-FFFF-FFFF00000000}"/>
  </bookViews>
  <sheets>
    <sheet name="UD RADOVLJIC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E34" i="1"/>
  <c r="E33" i="1"/>
  <c r="E31" i="1"/>
  <c r="E30" i="1"/>
  <c r="E22" i="1"/>
  <c r="E23" i="1"/>
  <c r="E24" i="1"/>
  <c r="E25" i="1"/>
  <c r="E21" i="1"/>
  <c r="E26" i="1" l="1"/>
</calcChain>
</file>

<file path=xl/sharedStrings.xml><?xml version="1.0" encoding="utf-8"?>
<sst xmlns="http://schemas.openxmlformats.org/spreadsheetml/2006/main" count="57" uniqueCount="48">
  <si>
    <t>_zunanja kompresorsko kondenzatorska enota kpl. s pritrdilnim in montažnim materialom, zaščito kompresorja pred preobremenitvijo, izolirani servisni ventili, konzole za pritrditev zunanje enote tipske izvedbe (tovarniško narejene, prašno lakirane), z blažilci vibracij</t>
  </si>
  <si>
    <t>_auto restart (ponovni zagon ob izpadu el. energije)</t>
  </si>
  <si>
    <t>_izvedba odtoka kondenza s prostim padom, totrasaniterm PP-R cevi DN20 ali Cu 22x1, vključno s fazonskimi kosi, spojni in pritrdilni material, priključitev na odtočno kanalizacijo</t>
  </si>
  <si>
    <t>_električna povezava med enotami (v zaščitni cevi)</t>
  </si>
  <si>
    <t>_elektro dovod na enoto iz ustreznega razdelilca</t>
  </si>
  <si>
    <t>Ponujamo znamka in tip (obvezno vpisati):</t>
  </si>
  <si>
    <t>EM</t>
  </si>
  <si>
    <t>Kol.</t>
  </si>
  <si>
    <t>Cena brez DDV/EM</t>
  </si>
  <si>
    <t>Skupaj brez DDV</t>
  </si>
  <si>
    <t>kpl</t>
  </si>
  <si>
    <t>kos</t>
  </si>
  <si>
    <t>Instalacijski odklopnik jakosti po navodilih proizvajalca, izvedba v ustrezen razdelilec na objektu, predelava razdelica, priklop naprave</t>
  </si>
  <si>
    <t>Skupaj v € brez DDV:</t>
  </si>
  <si>
    <t>Dodatna dela</t>
  </si>
  <si>
    <t>Dvigalo za montažo zunanji enot na višini do 8m</t>
  </si>
  <si>
    <t xml:space="preserve"> DDV:</t>
  </si>
  <si>
    <t>Ponudbeni pogoji:</t>
  </si>
  <si>
    <t>Strinjamo se, da naročnik ni zavezan sprejeti nobene od ponudb, ki jih je prejel, ter da v primeru odstopa naročnika od oddaje javnega naročila ponudniku ne bodo povrnjeni nobeni stroški v zvezi z izdelavo ponudb.</t>
  </si>
  <si>
    <t xml:space="preserve">Kraj in datum: </t>
  </si>
  <si>
    <t>Ponudnik:</t>
  </si>
  <si>
    <t>Žig:</t>
  </si>
  <si>
    <t>Podpis:</t>
  </si>
  <si>
    <t xml:space="preserve">Ponudnik (naziv, naslov, davčna št.): </t>
  </si>
  <si>
    <t>Dodatna povezava med zunanjo in notranjo enoto, v dolžinskerm metru je zajeti vse postavke, opisane v točki 1</t>
  </si>
  <si>
    <t>m</t>
  </si>
  <si>
    <r>
      <t>Montaža naprave</t>
    </r>
    <r>
      <rPr>
        <sz val="10"/>
        <rFont val="Arial"/>
        <family val="2"/>
        <charset val="238"/>
      </rPr>
      <t xml:space="preserve">, zunanja in notranja enota, v ceni zajeti razdaljo med zunanjo in notranjo enoto v </t>
    </r>
    <r>
      <rPr>
        <b/>
        <sz val="10"/>
        <rFont val="Arial"/>
        <family val="2"/>
        <charset val="238"/>
      </rPr>
      <t>dolžini 5m</t>
    </r>
    <r>
      <rPr>
        <sz val="10"/>
        <rFont val="Arial"/>
        <family val="2"/>
        <charset val="238"/>
      </rPr>
      <t>, kpl. z:</t>
    </r>
  </si>
  <si>
    <r>
      <t xml:space="preserve">_parapetni kanali z </t>
    </r>
    <r>
      <rPr>
        <b/>
        <sz val="10"/>
        <rFont val="Arial"/>
        <family val="2"/>
        <charset val="238"/>
      </rPr>
      <t>zaobljenimi robovi</t>
    </r>
    <r>
      <rPr>
        <sz val="10"/>
        <rFont val="Arial"/>
        <family val="2"/>
        <charset val="238"/>
      </rPr>
      <t xml:space="preserve"> za pokrivanje cevnih in elektro povezav</t>
    </r>
  </si>
  <si>
    <t>TIP: ………………………………….…………  SEER = …………….  SCOP = …………….</t>
  </si>
  <si>
    <t xml:space="preserve">5. Cene v ponudbi morajo biti izražene v EUR in morajo vključevati vse stroške izvajalca, ki so potrebni za izvedbo naročila (davki, morebitne carine, transportni in zavarovalni stroški, morebitna dovoljenja, skladiščenje, prevozi (oseb in material), manipulacije, montaža, drobni potrošni material ter stroški vezani na odvoz odpadkov ter drugi morebitni stroški.  V ponudbeni ceni morajo biti zajeti tudi vsi stroški letnega preventivnega vzdrževalnega pregleda v času garancijske dobe vseh ponujenih naprav in instalacij. </t>
  </si>
  <si>
    <t>3. Za vse opravljene storitve, vgrajene nadomestne dele in material ter dobavljeno dodatno opremo nudimo (minimalno 3 leta) ______ let garancije.</t>
  </si>
  <si>
    <t xml:space="preserve">6. Ponudnik se zavezuje, da bo v času garancijske dobe za ponujeno opremo enkrat letno, najkasneje do 30.6. tekočega leta opravil preventivno vzdrževanje vseh ponujenih naprav in instalacij. </t>
  </si>
  <si>
    <t>Univerza v Ljubljani Pedagoška fakulteta</t>
  </si>
  <si>
    <t>1. Split sistemi - stenski - inverter - Qh≥3,5kW, ogrevanje in hlajenje,SEER  ≥  6,20  SCOP ≥ 4,30</t>
  </si>
  <si>
    <t>1. Split sistem, hladilna moč Qh≥3,5kW, ogrevanje in hlajenje, napolnjen s hladilnim sredstvom R32;</t>
  </si>
  <si>
    <t>_notranja stenska enota, z daljinskim upravljalnikom, z Wi-Fi modulom,  kpl s pritrdilnim in montažnim materialom</t>
  </si>
  <si>
    <t>_povezovalne Cu predizolirane cevi za uporabo v hladilni tehniki (debelina stene bakrenih cevi mora biti v skladu z navodili proizvajalca klima naprav, ustrezna za uporabo plina R32), izolacija odporna pred vremenskimi vplivi in UV žarki</t>
  </si>
  <si>
    <t xml:space="preserve">_1 preboj zidu globine , AB ali opeka, </t>
  </si>
  <si>
    <t>Naprava vrtanja stene s krono ali diamant skozi AB ali opečne stene</t>
  </si>
  <si>
    <t>Skupna ponudbena vrednost  v € brez DDV:</t>
  </si>
  <si>
    <t>Skupna ponudbena vrednost  v € z DDV:</t>
  </si>
  <si>
    <t>_pripravljalna dela, zarisovanje, zaključna dela, kot so popravilo fasade, kitanje in tesnenje odprtin, čiščenje</t>
  </si>
  <si>
    <t>_vakuumiranje instalacije, zagon naprave, tlačni preizkus, podučitev osebja o rokovanju z napravo, predaja dokumentacije, izdelava zapisnika o zagonu</t>
  </si>
  <si>
    <t>1. Veljavnost ponudbe je 60 dni od datuma oddaje ponudbe.</t>
  </si>
  <si>
    <t>2. Ponudbene cene so fiksne in nespremenljive najmanj za čas prvih 12 mesecev trajanja pogodbe in vključujejo vse stroške, ki bi lahko kakorkoli vplivali na ceno opravljene storitve. Naročnik drugih stroškov ne bo priznal niti ne plačal.</t>
  </si>
  <si>
    <t xml:space="preserve">4. Rok za izvedbo dobav je ______ (skrajni rok je 20) dni od prejema naročila. </t>
  </si>
  <si>
    <t>Predračun za nakup, dobavo, montažo in servisiranje sobnih (split) klimatskih naprav št.:</t>
  </si>
  <si>
    <t>OBR-2 (Priloga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</si>
</sst>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9" x14ac:knownFonts="1">
    <font>
      <sz val="11"/>
      <color theme="1"/>
      <name val="Calibri"/>
      <family val="2"/>
      <charset val="238"/>
      <scheme val="minor"/>
    </font>
    <font>
      <sz val="11"/>
      <color theme="1"/>
      <name val="Calibri"/>
      <family val="2"/>
      <charset val="238"/>
      <scheme val="minor"/>
    </font>
    <font>
      <b/>
      <sz val="10"/>
      <name val="Arial"/>
      <family val="2"/>
      <charset val="238"/>
    </font>
    <font>
      <b/>
      <i/>
      <sz val="10"/>
      <name val="Arial"/>
      <family val="2"/>
      <charset val="238"/>
    </font>
    <font>
      <sz val="10"/>
      <color theme="1"/>
      <name val="Arial"/>
      <family val="2"/>
      <charset val="238"/>
    </font>
    <font>
      <sz val="10"/>
      <name val="Arial"/>
      <family val="2"/>
      <charset val="238"/>
    </font>
    <font>
      <b/>
      <sz val="10"/>
      <color theme="1"/>
      <name val="Arial"/>
      <family val="2"/>
      <charset val="238"/>
    </font>
    <font>
      <sz val="10"/>
      <color rgb="FFFF0000"/>
      <name val="Arial"/>
      <family val="2"/>
      <charset val="238"/>
    </font>
    <font>
      <b/>
      <sz val="10"/>
      <color rgb="FF000000"/>
      <name val="Arial"/>
      <family val="2"/>
      <charset val="23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70">
    <xf numFmtId="0" fontId="0" fillId="0" borderId="0" xfId="0"/>
    <xf numFmtId="0" fontId="3" fillId="0" borderId="0" xfId="0" applyFont="1"/>
    <xf numFmtId="49" fontId="2" fillId="0" borderId="0" xfId="0" applyNumberFormat="1" applyFont="1" applyAlignment="1">
      <alignment horizontal="left" vertical="top" wrapText="1" readingOrder="1"/>
    </xf>
    <xf numFmtId="0" fontId="4" fillId="0" borderId="0" xfId="0" applyFont="1" applyAlignment="1">
      <alignment vertical="top" wrapText="1"/>
    </xf>
    <xf numFmtId="0" fontId="5" fillId="0" borderId="0" xfId="0" applyFont="1" applyAlignment="1">
      <alignment vertical="center"/>
    </xf>
    <xf numFmtId="0" fontId="5" fillId="0" borderId="0" xfId="0" applyFont="1" applyAlignment="1">
      <alignment horizontal="left" vertical="top" wrapText="1" readingOrder="1"/>
    </xf>
    <xf numFmtId="0" fontId="5" fillId="0" borderId="0" xfId="0" applyFont="1" applyAlignment="1">
      <alignment horizontal="center" vertical="top"/>
    </xf>
    <xf numFmtId="164" fontId="5" fillId="0" borderId="0" xfId="1" applyFont="1" applyBorder="1" applyAlignment="1">
      <alignment vertical="top"/>
    </xf>
    <xf numFmtId="0" fontId="5" fillId="0" borderId="0" xfId="0" applyFont="1"/>
    <xf numFmtId="3" fontId="5" fillId="0" borderId="0" xfId="0" applyNumberFormat="1" applyFont="1" applyAlignment="1">
      <alignment horizontal="center"/>
    </xf>
    <xf numFmtId="0" fontId="2" fillId="0" borderId="0" xfId="0" applyFont="1" applyAlignment="1">
      <alignment horizontal="left" vertical="top" wrapText="1" readingOrder="1"/>
    </xf>
    <xf numFmtId="0" fontId="2" fillId="0" borderId="2" xfId="0" applyFont="1" applyBorder="1" applyAlignment="1">
      <alignment horizontal="center" vertical="center" wrapText="1" readingOrder="1"/>
    </xf>
    <xf numFmtId="0" fontId="6"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wrapText="1" readingOrder="1"/>
    </xf>
    <xf numFmtId="0" fontId="5" fillId="0" borderId="2" xfId="0" applyFont="1" applyBorder="1" applyAlignment="1">
      <alignment horizontal="center" vertical="center"/>
    </xf>
    <xf numFmtId="3" fontId="5" fillId="0" borderId="2" xfId="0" applyNumberFormat="1" applyFont="1" applyBorder="1" applyAlignment="1">
      <alignment horizontal="center" vertical="center"/>
    </xf>
    <xf numFmtId="164" fontId="5" fillId="0" borderId="2" xfId="1" applyFont="1" applyBorder="1" applyAlignment="1">
      <alignment vertical="center"/>
    </xf>
    <xf numFmtId="0" fontId="5" fillId="0" borderId="2" xfId="0" applyFont="1" applyBorder="1" applyAlignment="1">
      <alignment horizontal="left" vertical="center" wrapText="1" readingOrder="1"/>
    </xf>
    <xf numFmtId="0" fontId="2" fillId="0" borderId="0" xfId="0" applyFont="1" applyAlignment="1">
      <alignment vertical="center"/>
    </xf>
    <xf numFmtId="49" fontId="2" fillId="0" borderId="3" xfId="0" applyNumberFormat="1" applyFont="1" applyBorder="1" applyAlignment="1">
      <alignment horizontal="center" vertical="center" wrapText="1" readingOrder="1"/>
    </xf>
    <xf numFmtId="164" fontId="5" fillId="2" borderId="2" xfId="1" applyFont="1" applyFill="1" applyBorder="1" applyAlignment="1">
      <alignment vertical="center"/>
    </xf>
    <xf numFmtId="0" fontId="2" fillId="0" borderId="0" xfId="0" applyFont="1"/>
    <xf numFmtId="49" fontId="5" fillId="0" borderId="0" xfId="0" applyNumberFormat="1" applyFont="1" applyAlignment="1">
      <alignment horizontal="left" vertical="top" wrapText="1" readingOrder="1"/>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Protection="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0" fontId="5" fillId="0" borderId="0" xfId="0" applyFont="1" applyAlignment="1" applyProtection="1">
      <alignment vertical="center"/>
      <protection locked="0"/>
    </xf>
    <xf numFmtId="4" fontId="5" fillId="0" borderId="0" xfId="0" applyNumberFormat="1" applyFont="1" applyAlignment="1" applyProtection="1">
      <alignment vertical="center"/>
      <protection locked="0"/>
    </xf>
    <xf numFmtId="49" fontId="5"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protection locked="0"/>
    </xf>
    <xf numFmtId="0" fontId="4" fillId="0" borderId="0" xfId="0" applyFont="1" applyAlignment="1">
      <alignment horizontal="center" vertical="center"/>
    </xf>
    <xf numFmtId="0" fontId="4" fillId="0" borderId="0" xfId="0" applyFont="1"/>
    <xf numFmtId="0" fontId="5" fillId="0" borderId="1" xfId="0" applyFont="1" applyBorder="1" applyAlignment="1">
      <alignment horizontal="center" vertical="top"/>
    </xf>
    <xf numFmtId="164" fontId="5" fillId="0" borderId="1" xfId="1" applyFont="1" applyBorder="1" applyAlignment="1">
      <alignment vertical="top"/>
    </xf>
    <xf numFmtId="164" fontId="5" fillId="0" borderId="4" xfId="1" applyFont="1" applyBorder="1" applyAlignment="1">
      <alignment vertical="top"/>
    </xf>
    <xf numFmtId="0" fontId="4" fillId="0" borderId="5" xfId="0" applyFont="1" applyBorder="1" applyAlignment="1">
      <alignment horizontal="left" vertical="top" wrapText="1" readingOrder="1"/>
    </xf>
    <xf numFmtId="0" fontId="4" fillId="0" borderId="6" xfId="0" applyFont="1" applyBorder="1" applyAlignment="1">
      <alignment vertical="top" wrapText="1"/>
    </xf>
    <xf numFmtId="0" fontId="5" fillId="0" borderId="5" xfId="0" applyFont="1" applyBorder="1" applyAlignment="1">
      <alignment horizontal="left" vertical="top" wrapText="1" readingOrder="1"/>
    </xf>
    <xf numFmtId="164" fontId="5" fillId="0" borderId="6" xfId="1" applyFont="1" applyBorder="1" applyAlignment="1">
      <alignment vertical="top"/>
    </xf>
    <xf numFmtId="0" fontId="2" fillId="0" borderId="5" xfId="0" applyFont="1" applyBorder="1" applyAlignment="1">
      <alignment horizontal="left" vertical="top" wrapText="1" readingOrder="1"/>
    </xf>
    <xf numFmtId="49" fontId="2" fillId="0" borderId="3" xfId="0" applyNumberFormat="1" applyFont="1" applyBorder="1" applyAlignment="1">
      <alignment horizontal="left" vertical="center" wrapText="1" readingOrder="1"/>
    </xf>
    <xf numFmtId="164" fontId="5" fillId="2" borderId="1" xfId="1" applyFont="1" applyFill="1" applyBorder="1" applyAlignment="1">
      <alignment horizontal="left" vertical="center"/>
    </xf>
    <xf numFmtId="164" fontId="5" fillId="2" borderId="4" xfId="1" applyFont="1" applyFill="1" applyBorder="1" applyAlignment="1">
      <alignment horizontal="left" vertical="center"/>
    </xf>
    <xf numFmtId="49" fontId="2" fillId="2" borderId="3" xfId="0" applyNumberFormat="1" applyFont="1" applyFill="1" applyBorder="1" applyAlignment="1">
      <alignment horizontal="left" vertical="center"/>
    </xf>
    <xf numFmtId="0" fontId="5" fillId="2" borderId="1" xfId="0" applyFont="1" applyFill="1" applyBorder="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5" xfId="0" applyFont="1" applyBorder="1" applyAlignment="1">
      <alignment vertical="top" wrapText="1"/>
    </xf>
    <xf numFmtId="0" fontId="2" fillId="0" borderId="5"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horizontal="left" vertical="top" wrapText="1" readingOrder="1"/>
    </xf>
    <xf numFmtId="164" fontId="5" fillId="0" borderId="2" xfId="1" applyFont="1" applyBorder="1" applyAlignment="1">
      <alignment horizontal="center" vertical="center"/>
    </xf>
    <xf numFmtId="164" fontId="2" fillId="0" borderId="2" xfId="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2" fillId="2" borderId="3" xfId="0" applyFont="1" applyFill="1" applyBorder="1" applyAlignment="1">
      <alignment horizontal="right" vertical="center" wrapText="1" readingOrder="1"/>
    </xf>
    <xf numFmtId="0" fontId="2" fillId="2" borderId="1" xfId="0" applyFont="1" applyFill="1" applyBorder="1" applyAlignment="1">
      <alignment horizontal="right" vertical="center" wrapText="1" readingOrder="1"/>
    </xf>
    <xf numFmtId="0" fontId="2" fillId="2" borderId="4" xfId="0" applyFont="1" applyFill="1" applyBorder="1" applyAlignment="1">
      <alignment horizontal="right" vertical="center" wrapText="1" readingOrder="1"/>
    </xf>
    <xf numFmtId="49" fontId="2" fillId="2" borderId="3" xfId="0" applyNumberFormat="1" applyFont="1" applyFill="1" applyBorder="1" applyAlignment="1">
      <alignment horizontal="center" vertical="center" wrapText="1" readingOrder="1"/>
    </xf>
    <xf numFmtId="49" fontId="2" fillId="2" borderId="1" xfId="0" applyNumberFormat="1" applyFont="1" applyFill="1" applyBorder="1" applyAlignment="1">
      <alignment horizontal="center" vertical="center" wrapText="1" readingOrder="1"/>
    </xf>
    <xf numFmtId="49" fontId="2" fillId="2" borderId="4" xfId="0" applyNumberFormat="1" applyFont="1" applyFill="1" applyBorder="1" applyAlignment="1">
      <alignment horizontal="center" vertical="center" wrapText="1" readingOrder="1"/>
    </xf>
    <xf numFmtId="0" fontId="2" fillId="0" borderId="3" xfId="0" applyFont="1" applyBorder="1" applyAlignment="1">
      <alignment horizontal="right" vertical="center" wrapText="1" readingOrder="1"/>
    </xf>
    <xf numFmtId="0" fontId="2" fillId="0" borderId="1" xfId="0" applyFont="1" applyBorder="1" applyAlignment="1">
      <alignment horizontal="right" vertical="center" wrapText="1" readingOrder="1"/>
    </xf>
    <xf numFmtId="0" fontId="2" fillId="0" borderId="4" xfId="0" applyFont="1" applyBorder="1" applyAlignment="1">
      <alignment horizontal="right" vertical="center" wrapText="1" readingOrder="1"/>
    </xf>
    <xf numFmtId="0" fontId="8" fillId="0" borderId="0" xfId="0" applyFont="1"/>
  </cellXfs>
  <cellStyles count="2">
    <cellStyle name="Navadno" xfId="0" builtinId="0"/>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0"/>
  <sheetViews>
    <sheetView tabSelected="1" zoomScale="145" zoomScaleNormal="145" workbookViewId="0">
      <selection activeCell="A3" sqref="A3:E3"/>
    </sheetView>
  </sheetViews>
  <sheetFormatPr defaultRowHeight="12.75" x14ac:dyDescent="0.2"/>
  <cols>
    <col min="1" max="1" width="78.7109375" style="23" customWidth="1"/>
    <col min="2" max="2" width="6.28515625" style="6" customWidth="1"/>
    <col min="3" max="3" width="7.5703125" style="6" customWidth="1"/>
    <col min="4" max="4" width="19.42578125" style="7" bestFit="1" customWidth="1"/>
    <col min="5" max="5" width="19.140625" style="7" customWidth="1"/>
    <col min="6" max="6" width="9.140625" style="8" hidden="1" customWidth="1"/>
    <col min="7" max="254" width="9.140625" style="8"/>
    <col min="255" max="255" width="4.5703125" style="8" customWidth="1"/>
    <col min="256" max="256" width="50" style="8" bestFit="1" customWidth="1"/>
    <col min="257" max="257" width="6.28515625" style="8" customWidth="1"/>
    <col min="258" max="258" width="7.5703125" style="8" customWidth="1"/>
    <col min="259" max="259" width="11.5703125" style="8" bestFit="1" customWidth="1"/>
    <col min="260" max="260" width="12.140625" style="8" bestFit="1" customWidth="1"/>
    <col min="261" max="510" width="9.140625" style="8"/>
    <col min="511" max="511" width="4.5703125" style="8" customWidth="1"/>
    <col min="512" max="512" width="50" style="8" bestFit="1" customWidth="1"/>
    <col min="513" max="513" width="6.28515625" style="8" customWidth="1"/>
    <col min="514" max="514" width="7.5703125" style="8" customWidth="1"/>
    <col min="515" max="515" width="11.5703125" style="8" bestFit="1" customWidth="1"/>
    <col min="516" max="516" width="12.140625" style="8" bestFit="1" customWidth="1"/>
    <col min="517" max="766" width="9.140625" style="8"/>
    <col min="767" max="767" width="4.5703125" style="8" customWidth="1"/>
    <col min="768" max="768" width="50" style="8" bestFit="1" customWidth="1"/>
    <col min="769" max="769" width="6.28515625" style="8" customWidth="1"/>
    <col min="770" max="770" width="7.5703125" style="8" customWidth="1"/>
    <col min="771" max="771" width="11.5703125" style="8" bestFit="1" customWidth="1"/>
    <col min="772" max="772" width="12.140625" style="8" bestFit="1" customWidth="1"/>
    <col min="773" max="1022" width="9.140625" style="8"/>
    <col min="1023" max="1023" width="4.5703125" style="8" customWidth="1"/>
    <col min="1024" max="1024" width="50" style="8" bestFit="1" customWidth="1"/>
    <col min="1025" max="1025" width="6.28515625" style="8" customWidth="1"/>
    <col min="1026" max="1026" width="7.5703125" style="8" customWidth="1"/>
    <col min="1027" max="1027" width="11.5703125" style="8" bestFit="1" customWidth="1"/>
    <col min="1028" max="1028" width="12.140625" style="8" bestFit="1" customWidth="1"/>
    <col min="1029" max="1278" width="9.140625" style="8"/>
    <col min="1279" max="1279" width="4.5703125" style="8" customWidth="1"/>
    <col min="1280" max="1280" width="50" style="8" bestFit="1" customWidth="1"/>
    <col min="1281" max="1281" width="6.28515625" style="8" customWidth="1"/>
    <col min="1282" max="1282" width="7.5703125" style="8" customWidth="1"/>
    <col min="1283" max="1283" width="11.5703125" style="8" bestFit="1" customWidth="1"/>
    <col min="1284" max="1284" width="12.140625" style="8" bestFit="1" customWidth="1"/>
    <col min="1285" max="1534" width="9.140625" style="8"/>
    <col min="1535" max="1535" width="4.5703125" style="8" customWidth="1"/>
    <col min="1536" max="1536" width="50" style="8" bestFit="1" customWidth="1"/>
    <col min="1537" max="1537" width="6.28515625" style="8" customWidth="1"/>
    <col min="1538" max="1538" width="7.5703125" style="8" customWidth="1"/>
    <col min="1539" max="1539" width="11.5703125" style="8" bestFit="1" customWidth="1"/>
    <col min="1540" max="1540" width="12.140625" style="8" bestFit="1" customWidth="1"/>
    <col min="1541" max="1790" width="9.140625" style="8"/>
    <col min="1791" max="1791" width="4.5703125" style="8" customWidth="1"/>
    <col min="1792" max="1792" width="50" style="8" bestFit="1" customWidth="1"/>
    <col min="1793" max="1793" width="6.28515625" style="8" customWidth="1"/>
    <col min="1794" max="1794" width="7.5703125" style="8" customWidth="1"/>
    <col min="1795" max="1795" width="11.5703125" style="8" bestFit="1" customWidth="1"/>
    <col min="1796" max="1796" width="12.140625" style="8" bestFit="1" customWidth="1"/>
    <col min="1797" max="2046" width="9.140625" style="8"/>
    <col min="2047" max="2047" width="4.5703125" style="8" customWidth="1"/>
    <col min="2048" max="2048" width="50" style="8" bestFit="1" customWidth="1"/>
    <col min="2049" max="2049" width="6.28515625" style="8" customWidth="1"/>
    <col min="2050" max="2050" width="7.5703125" style="8" customWidth="1"/>
    <col min="2051" max="2051" width="11.5703125" style="8" bestFit="1" customWidth="1"/>
    <col min="2052" max="2052" width="12.140625" style="8" bestFit="1" customWidth="1"/>
    <col min="2053" max="2302" width="9.140625" style="8"/>
    <col min="2303" max="2303" width="4.5703125" style="8" customWidth="1"/>
    <col min="2304" max="2304" width="50" style="8" bestFit="1" customWidth="1"/>
    <col min="2305" max="2305" width="6.28515625" style="8" customWidth="1"/>
    <col min="2306" max="2306" width="7.5703125" style="8" customWidth="1"/>
    <col min="2307" max="2307" width="11.5703125" style="8" bestFit="1" customWidth="1"/>
    <col min="2308" max="2308" width="12.140625" style="8" bestFit="1" customWidth="1"/>
    <col min="2309" max="2558" width="9.140625" style="8"/>
    <col min="2559" max="2559" width="4.5703125" style="8" customWidth="1"/>
    <col min="2560" max="2560" width="50" style="8" bestFit="1" customWidth="1"/>
    <col min="2561" max="2561" width="6.28515625" style="8" customWidth="1"/>
    <col min="2562" max="2562" width="7.5703125" style="8" customWidth="1"/>
    <col min="2563" max="2563" width="11.5703125" style="8" bestFit="1" customWidth="1"/>
    <col min="2564" max="2564" width="12.140625" style="8" bestFit="1" customWidth="1"/>
    <col min="2565" max="2814" width="9.140625" style="8"/>
    <col min="2815" max="2815" width="4.5703125" style="8" customWidth="1"/>
    <col min="2816" max="2816" width="50" style="8" bestFit="1" customWidth="1"/>
    <col min="2817" max="2817" width="6.28515625" style="8" customWidth="1"/>
    <col min="2818" max="2818" width="7.5703125" style="8" customWidth="1"/>
    <col min="2819" max="2819" width="11.5703125" style="8" bestFit="1" customWidth="1"/>
    <col min="2820" max="2820" width="12.140625" style="8" bestFit="1" customWidth="1"/>
    <col min="2821" max="3070" width="9.140625" style="8"/>
    <col min="3071" max="3071" width="4.5703125" style="8" customWidth="1"/>
    <col min="3072" max="3072" width="50" style="8" bestFit="1" customWidth="1"/>
    <col min="3073" max="3073" width="6.28515625" style="8" customWidth="1"/>
    <col min="3074" max="3074" width="7.5703125" style="8" customWidth="1"/>
    <col min="3075" max="3075" width="11.5703125" style="8" bestFit="1" customWidth="1"/>
    <col min="3076" max="3076" width="12.140625" style="8" bestFit="1" customWidth="1"/>
    <col min="3077" max="3326" width="9.140625" style="8"/>
    <col min="3327" max="3327" width="4.5703125" style="8" customWidth="1"/>
    <col min="3328" max="3328" width="50" style="8" bestFit="1" customWidth="1"/>
    <col min="3329" max="3329" width="6.28515625" style="8" customWidth="1"/>
    <col min="3330" max="3330" width="7.5703125" style="8" customWidth="1"/>
    <col min="3331" max="3331" width="11.5703125" style="8" bestFit="1" customWidth="1"/>
    <col min="3332" max="3332" width="12.140625" style="8" bestFit="1" customWidth="1"/>
    <col min="3333" max="3582" width="9.140625" style="8"/>
    <col min="3583" max="3583" width="4.5703125" style="8" customWidth="1"/>
    <col min="3584" max="3584" width="50" style="8" bestFit="1" customWidth="1"/>
    <col min="3585" max="3585" width="6.28515625" style="8" customWidth="1"/>
    <col min="3586" max="3586" width="7.5703125" style="8" customWidth="1"/>
    <col min="3587" max="3587" width="11.5703125" style="8" bestFit="1" customWidth="1"/>
    <col min="3588" max="3588" width="12.140625" style="8" bestFit="1" customWidth="1"/>
    <col min="3589" max="3838" width="9.140625" style="8"/>
    <col min="3839" max="3839" width="4.5703125" style="8" customWidth="1"/>
    <col min="3840" max="3840" width="50" style="8" bestFit="1" customWidth="1"/>
    <col min="3841" max="3841" width="6.28515625" style="8" customWidth="1"/>
    <col min="3842" max="3842" width="7.5703125" style="8" customWidth="1"/>
    <col min="3843" max="3843" width="11.5703125" style="8" bestFit="1" customWidth="1"/>
    <col min="3844" max="3844" width="12.140625" style="8" bestFit="1" customWidth="1"/>
    <col min="3845" max="4094" width="9.140625" style="8"/>
    <col min="4095" max="4095" width="4.5703125" style="8" customWidth="1"/>
    <col min="4096" max="4096" width="50" style="8" bestFit="1" customWidth="1"/>
    <col min="4097" max="4097" width="6.28515625" style="8" customWidth="1"/>
    <col min="4098" max="4098" width="7.5703125" style="8" customWidth="1"/>
    <col min="4099" max="4099" width="11.5703125" style="8" bestFit="1" customWidth="1"/>
    <col min="4100" max="4100" width="12.140625" style="8" bestFit="1" customWidth="1"/>
    <col min="4101" max="4350" width="9.140625" style="8"/>
    <col min="4351" max="4351" width="4.5703125" style="8" customWidth="1"/>
    <col min="4352" max="4352" width="50" style="8" bestFit="1" customWidth="1"/>
    <col min="4353" max="4353" width="6.28515625" style="8" customWidth="1"/>
    <col min="4354" max="4354" width="7.5703125" style="8" customWidth="1"/>
    <col min="4355" max="4355" width="11.5703125" style="8" bestFit="1" customWidth="1"/>
    <col min="4356" max="4356" width="12.140625" style="8" bestFit="1" customWidth="1"/>
    <col min="4357" max="4606" width="9.140625" style="8"/>
    <col min="4607" max="4607" width="4.5703125" style="8" customWidth="1"/>
    <col min="4608" max="4608" width="50" style="8" bestFit="1" customWidth="1"/>
    <col min="4609" max="4609" width="6.28515625" style="8" customWidth="1"/>
    <col min="4610" max="4610" width="7.5703125" style="8" customWidth="1"/>
    <col min="4611" max="4611" width="11.5703125" style="8" bestFit="1" customWidth="1"/>
    <col min="4612" max="4612" width="12.140625" style="8" bestFit="1" customWidth="1"/>
    <col min="4613" max="4862" width="9.140625" style="8"/>
    <col min="4863" max="4863" width="4.5703125" style="8" customWidth="1"/>
    <col min="4864" max="4864" width="50" style="8" bestFit="1" customWidth="1"/>
    <col min="4865" max="4865" width="6.28515625" style="8" customWidth="1"/>
    <col min="4866" max="4866" width="7.5703125" style="8" customWidth="1"/>
    <col min="4867" max="4867" width="11.5703125" style="8" bestFit="1" customWidth="1"/>
    <col min="4868" max="4868" width="12.140625" style="8" bestFit="1" customWidth="1"/>
    <col min="4869" max="5118" width="9.140625" style="8"/>
    <col min="5119" max="5119" width="4.5703125" style="8" customWidth="1"/>
    <col min="5120" max="5120" width="50" style="8" bestFit="1" customWidth="1"/>
    <col min="5121" max="5121" width="6.28515625" style="8" customWidth="1"/>
    <col min="5122" max="5122" width="7.5703125" style="8" customWidth="1"/>
    <col min="5123" max="5123" width="11.5703125" style="8" bestFit="1" customWidth="1"/>
    <col min="5124" max="5124" width="12.140625" style="8" bestFit="1" customWidth="1"/>
    <col min="5125" max="5374" width="9.140625" style="8"/>
    <col min="5375" max="5375" width="4.5703125" style="8" customWidth="1"/>
    <col min="5376" max="5376" width="50" style="8" bestFit="1" customWidth="1"/>
    <col min="5377" max="5377" width="6.28515625" style="8" customWidth="1"/>
    <col min="5378" max="5378" width="7.5703125" style="8" customWidth="1"/>
    <col min="5379" max="5379" width="11.5703125" style="8" bestFit="1" customWidth="1"/>
    <col min="5380" max="5380" width="12.140625" style="8" bestFit="1" customWidth="1"/>
    <col min="5381" max="5630" width="9.140625" style="8"/>
    <col min="5631" max="5631" width="4.5703125" style="8" customWidth="1"/>
    <col min="5632" max="5632" width="50" style="8" bestFit="1" customWidth="1"/>
    <col min="5633" max="5633" width="6.28515625" style="8" customWidth="1"/>
    <col min="5634" max="5634" width="7.5703125" style="8" customWidth="1"/>
    <col min="5635" max="5635" width="11.5703125" style="8" bestFit="1" customWidth="1"/>
    <col min="5636" max="5636" width="12.140625" style="8" bestFit="1" customWidth="1"/>
    <col min="5637" max="5886" width="9.140625" style="8"/>
    <col min="5887" max="5887" width="4.5703125" style="8" customWidth="1"/>
    <col min="5888" max="5888" width="50" style="8" bestFit="1" customWidth="1"/>
    <col min="5889" max="5889" width="6.28515625" style="8" customWidth="1"/>
    <col min="5890" max="5890" width="7.5703125" style="8" customWidth="1"/>
    <col min="5891" max="5891" width="11.5703125" style="8" bestFit="1" customWidth="1"/>
    <col min="5892" max="5892" width="12.140625" style="8" bestFit="1" customWidth="1"/>
    <col min="5893" max="6142" width="9.140625" style="8"/>
    <col min="6143" max="6143" width="4.5703125" style="8" customWidth="1"/>
    <col min="6144" max="6144" width="50" style="8" bestFit="1" customWidth="1"/>
    <col min="6145" max="6145" width="6.28515625" style="8" customWidth="1"/>
    <col min="6146" max="6146" width="7.5703125" style="8" customWidth="1"/>
    <col min="6147" max="6147" width="11.5703125" style="8" bestFit="1" customWidth="1"/>
    <col min="6148" max="6148" width="12.140625" style="8" bestFit="1" customWidth="1"/>
    <col min="6149" max="6398" width="9.140625" style="8"/>
    <col min="6399" max="6399" width="4.5703125" style="8" customWidth="1"/>
    <col min="6400" max="6400" width="50" style="8" bestFit="1" customWidth="1"/>
    <col min="6401" max="6401" width="6.28515625" style="8" customWidth="1"/>
    <col min="6402" max="6402" width="7.5703125" style="8" customWidth="1"/>
    <col min="6403" max="6403" width="11.5703125" style="8" bestFit="1" customWidth="1"/>
    <col min="6404" max="6404" width="12.140625" style="8" bestFit="1" customWidth="1"/>
    <col min="6405" max="6654" width="9.140625" style="8"/>
    <col min="6655" max="6655" width="4.5703125" style="8" customWidth="1"/>
    <col min="6656" max="6656" width="50" style="8" bestFit="1" customWidth="1"/>
    <col min="6657" max="6657" width="6.28515625" style="8" customWidth="1"/>
    <col min="6658" max="6658" width="7.5703125" style="8" customWidth="1"/>
    <col min="6659" max="6659" width="11.5703125" style="8" bestFit="1" customWidth="1"/>
    <col min="6660" max="6660" width="12.140625" style="8" bestFit="1" customWidth="1"/>
    <col min="6661" max="6910" width="9.140625" style="8"/>
    <col min="6911" max="6911" width="4.5703125" style="8" customWidth="1"/>
    <col min="6912" max="6912" width="50" style="8" bestFit="1" customWidth="1"/>
    <col min="6913" max="6913" width="6.28515625" style="8" customWidth="1"/>
    <col min="6914" max="6914" width="7.5703125" style="8" customWidth="1"/>
    <col min="6915" max="6915" width="11.5703125" style="8" bestFit="1" customWidth="1"/>
    <col min="6916" max="6916" width="12.140625" style="8" bestFit="1" customWidth="1"/>
    <col min="6917" max="7166" width="9.140625" style="8"/>
    <col min="7167" max="7167" width="4.5703125" style="8" customWidth="1"/>
    <col min="7168" max="7168" width="50" style="8" bestFit="1" customWidth="1"/>
    <col min="7169" max="7169" width="6.28515625" style="8" customWidth="1"/>
    <col min="7170" max="7170" width="7.5703125" style="8" customWidth="1"/>
    <col min="7171" max="7171" width="11.5703125" style="8" bestFit="1" customWidth="1"/>
    <col min="7172" max="7172" width="12.140625" style="8" bestFit="1" customWidth="1"/>
    <col min="7173" max="7422" width="9.140625" style="8"/>
    <col min="7423" max="7423" width="4.5703125" style="8" customWidth="1"/>
    <col min="7424" max="7424" width="50" style="8" bestFit="1" customWidth="1"/>
    <col min="7425" max="7425" width="6.28515625" style="8" customWidth="1"/>
    <col min="7426" max="7426" width="7.5703125" style="8" customWidth="1"/>
    <col min="7427" max="7427" width="11.5703125" style="8" bestFit="1" customWidth="1"/>
    <col min="7428" max="7428" width="12.140625" style="8" bestFit="1" customWidth="1"/>
    <col min="7429" max="7678" width="9.140625" style="8"/>
    <col min="7679" max="7679" width="4.5703125" style="8" customWidth="1"/>
    <col min="7680" max="7680" width="50" style="8" bestFit="1" customWidth="1"/>
    <col min="7681" max="7681" width="6.28515625" style="8" customWidth="1"/>
    <col min="7682" max="7682" width="7.5703125" style="8" customWidth="1"/>
    <col min="7683" max="7683" width="11.5703125" style="8" bestFit="1" customWidth="1"/>
    <col min="7684" max="7684" width="12.140625" style="8" bestFit="1" customWidth="1"/>
    <col min="7685" max="7934" width="9.140625" style="8"/>
    <col min="7935" max="7935" width="4.5703125" style="8" customWidth="1"/>
    <col min="7936" max="7936" width="50" style="8" bestFit="1" customWidth="1"/>
    <col min="7937" max="7937" width="6.28515625" style="8" customWidth="1"/>
    <col min="7938" max="7938" width="7.5703125" style="8" customWidth="1"/>
    <col min="7939" max="7939" width="11.5703125" style="8" bestFit="1" customWidth="1"/>
    <col min="7940" max="7940" width="12.140625" style="8" bestFit="1" customWidth="1"/>
    <col min="7941" max="8190" width="9.140625" style="8"/>
    <col min="8191" max="8191" width="4.5703125" style="8" customWidth="1"/>
    <col min="8192" max="8192" width="50" style="8" bestFit="1" customWidth="1"/>
    <col min="8193" max="8193" width="6.28515625" style="8" customWidth="1"/>
    <col min="8194" max="8194" width="7.5703125" style="8" customWidth="1"/>
    <col min="8195" max="8195" width="11.5703125" style="8" bestFit="1" customWidth="1"/>
    <col min="8196" max="8196" width="12.140625" style="8" bestFit="1" customWidth="1"/>
    <col min="8197" max="8446" width="9.140625" style="8"/>
    <col min="8447" max="8447" width="4.5703125" style="8" customWidth="1"/>
    <col min="8448" max="8448" width="50" style="8" bestFit="1" customWidth="1"/>
    <col min="8449" max="8449" width="6.28515625" style="8" customWidth="1"/>
    <col min="8450" max="8450" width="7.5703125" style="8" customWidth="1"/>
    <col min="8451" max="8451" width="11.5703125" style="8" bestFit="1" customWidth="1"/>
    <col min="8452" max="8452" width="12.140625" style="8" bestFit="1" customWidth="1"/>
    <col min="8453" max="8702" width="9.140625" style="8"/>
    <col min="8703" max="8703" width="4.5703125" style="8" customWidth="1"/>
    <col min="8704" max="8704" width="50" style="8" bestFit="1" customWidth="1"/>
    <col min="8705" max="8705" width="6.28515625" style="8" customWidth="1"/>
    <col min="8706" max="8706" width="7.5703125" style="8" customWidth="1"/>
    <col min="8707" max="8707" width="11.5703125" style="8" bestFit="1" customWidth="1"/>
    <col min="8708" max="8708" width="12.140625" style="8" bestFit="1" customWidth="1"/>
    <col min="8709" max="8958" width="9.140625" style="8"/>
    <col min="8959" max="8959" width="4.5703125" style="8" customWidth="1"/>
    <col min="8960" max="8960" width="50" style="8" bestFit="1" customWidth="1"/>
    <col min="8961" max="8961" width="6.28515625" style="8" customWidth="1"/>
    <col min="8962" max="8962" width="7.5703125" style="8" customWidth="1"/>
    <col min="8963" max="8963" width="11.5703125" style="8" bestFit="1" customWidth="1"/>
    <col min="8964" max="8964" width="12.140625" style="8" bestFit="1" customWidth="1"/>
    <col min="8965" max="9214" width="9.140625" style="8"/>
    <col min="9215" max="9215" width="4.5703125" style="8" customWidth="1"/>
    <col min="9216" max="9216" width="50" style="8" bestFit="1" customWidth="1"/>
    <col min="9217" max="9217" width="6.28515625" style="8" customWidth="1"/>
    <col min="9218" max="9218" width="7.5703125" style="8" customWidth="1"/>
    <col min="9219" max="9219" width="11.5703125" style="8" bestFit="1" customWidth="1"/>
    <col min="9220" max="9220" width="12.140625" style="8" bestFit="1" customWidth="1"/>
    <col min="9221" max="9470" width="9.140625" style="8"/>
    <col min="9471" max="9471" width="4.5703125" style="8" customWidth="1"/>
    <col min="9472" max="9472" width="50" style="8" bestFit="1" customWidth="1"/>
    <col min="9473" max="9473" width="6.28515625" style="8" customWidth="1"/>
    <col min="9474" max="9474" width="7.5703125" style="8" customWidth="1"/>
    <col min="9475" max="9475" width="11.5703125" style="8" bestFit="1" customWidth="1"/>
    <col min="9476" max="9476" width="12.140625" style="8" bestFit="1" customWidth="1"/>
    <col min="9477" max="9726" width="9.140625" style="8"/>
    <col min="9727" max="9727" width="4.5703125" style="8" customWidth="1"/>
    <col min="9728" max="9728" width="50" style="8" bestFit="1" customWidth="1"/>
    <col min="9729" max="9729" width="6.28515625" style="8" customWidth="1"/>
    <col min="9730" max="9730" width="7.5703125" style="8" customWidth="1"/>
    <col min="9731" max="9731" width="11.5703125" style="8" bestFit="1" customWidth="1"/>
    <col min="9732" max="9732" width="12.140625" style="8" bestFit="1" customWidth="1"/>
    <col min="9733" max="9982" width="9.140625" style="8"/>
    <col min="9983" max="9983" width="4.5703125" style="8" customWidth="1"/>
    <col min="9984" max="9984" width="50" style="8" bestFit="1" customWidth="1"/>
    <col min="9985" max="9985" width="6.28515625" style="8" customWidth="1"/>
    <col min="9986" max="9986" width="7.5703125" style="8" customWidth="1"/>
    <col min="9987" max="9987" width="11.5703125" style="8" bestFit="1" customWidth="1"/>
    <col min="9988" max="9988" width="12.140625" style="8" bestFit="1" customWidth="1"/>
    <col min="9989" max="10238" width="9.140625" style="8"/>
    <col min="10239" max="10239" width="4.5703125" style="8" customWidth="1"/>
    <col min="10240" max="10240" width="50" style="8" bestFit="1" customWidth="1"/>
    <col min="10241" max="10241" width="6.28515625" style="8" customWidth="1"/>
    <col min="10242" max="10242" width="7.5703125" style="8" customWidth="1"/>
    <col min="10243" max="10243" width="11.5703125" style="8" bestFit="1" customWidth="1"/>
    <col min="10244" max="10244" width="12.140625" style="8" bestFit="1" customWidth="1"/>
    <col min="10245" max="10494" width="9.140625" style="8"/>
    <col min="10495" max="10495" width="4.5703125" style="8" customWidth="1"/>
    <col min="10496" max="10496" width="50" style="8" bestFit="1" customWidth="1"/>
    <col min="10497" max="10497" width="6.28515625" style="8" customWidth="1"/>
    <col min="10498" max="10498" width="7.5703125" style="8" customWidth="1"/>
    <col min="10499" max="10499" width="11.5703125" style="8" bestFit="1" customWidth="1"/>
    <col min="10500" max="10500" width="12.140625" style="8" bestFit="1" customWidth="1"/>
    <col min="10501" max="10750" width="9.140625" style="8"/>
    <col min="10751" max="10751" width="4.5703125" style="8" customWidth="1"/>
    <col min="10752" max="10752" width="50" style="8" bestFit="1" customWidth="1"/>
    <col min="10753" max="10753" width="6.28515625" style="8" customWidth="1"/>
    <col min="10754" max="10754" width="7.5703125" style="8" customWidth="1"/>
    <col min="10755" max="10755" width="11.5703125" style="8" bestFit="1" customWidth="1"/>
    <col min="10756" max="10756" width="12.140625" style="8" bestFit="1" customWidth="1"/>
    <col min="10757" max="11006" width="9.140625" style="8"/>
    <col min="11007" max="11007" width="4.5703125" style="8" customWidth="1"/>
    <col min="11008" max="11008" width="50" style="8" bestFit="1" customWidth="1"/>
    <col min="11009" max="11009" width="6.28515625" style="8" customWidth="1"/>
    <col min="11010" max="11010" width="7.5703125" style="8" customWidth="1"/>
    <col min="11011" max="11011" width="11.5703125" style="8" bestFit="1" customWidth="1"/>
    <col min="11012" max="11012" width="12.140625" style="8" bestFit="1" customWidth="1"/>
    <col min="11013" max="11262" width="9.140625" style="8"/>
    <col min="11263" max="11263" width="4.5703125" style="8" customWidth="1"/>
    <col min="11264" max="11264" width="50" style="8" bestFit="1" customWidth="1"/>
    <col min="11265" max="11265" width="6.28515625" style="8" customWidth="1"/>
    <col min="11266" max="11266" width="7.5703125" style="8" customWidth="1"/>
    <col min="11267" max="11267" width="11.5703125" style="8" bestFit="1" customWidth="1"/>
    <col min="11268" max="11268" width="12.140625" style="8" bestFit="1" customWidth="1"/>
    <col min="11269" max="11518" width="9.140625" style="8"/>
    <col min="11519" max="11519" width="4.5703125" style="8" customWidth="1"/>
    <col min="11520" max="11520" width="50" style="8" bestFit="1" customWidth="1"/>
    <col min="11521" max="11521" width="6.28515625" style="8" customWidth="1"/>
    <col min="11522" max="11522" width="7.5703125" style="8" customWidth="1"/>
    <col min="11523" max="11523" width="11.5703125" style="8" bestFit="1" customWidth="1"/>
    <col min="11524" max="11524" width="12.140625" style="8" bestFit="1" customWidth="1"/>
    <col min="11525" max="11774" width="9.140625" style="8"/>
    <col min="11775" max="11775" width="4.5703125" style="8" customWidth="1"/>
    <col min="11776" max="11776" width="50" style="8" bestFit="1" customWidth="1"/>
    <col min="11777" max="11777" width="6.28515625" style="8" customWidth="1"/>
    <col min="11778" max="11778" width="7.5703125" style="8" customWidth="1"/>
    <col min="11779" max="11779" width="11.5703125" style="8" bestFit="1" customWidth="1"/>
    <col min="11780" max="11780" width="12.140625" style="8" bestFit="1" customWidth="1"/>
    <col min="11781" max="12030" width="9.140625" style="8"/>
    <col min="12031" max="12031" width="4.5703125" style="8" customWidth="1"/>
    <col min="12032" max="12032" width="50" style="8" bestFit="1" customWidth="1"/>
    <col min="12033" max="12033" width="6.28515625" style="8" customWidth="1"/>
    <col min="12034" max="12034" width="7.5703125" style="8" customWidth="1"/>
    <col min="12035" max="12035" width="11.5703125" style="8" bestFit="1" customWidth="1"/>
    <col min="12036" max="12036" width="12.140625" style="8" bestFit="1" customWidth="1"/>
    <col min="12037" max="12286" width="9.140625" style="8"/>
    <col min="12287" max="12287" width="4.5703125" style="8" customWidth="1"/>
    <col min="12288" max="12288" width="50" style="8" bestFit="1" customWidth="1"/>
    <col min="12289" max="12289" width="6.28515625" style="8" customWidth="1"/>
    <col min="12290" max="12290" width="7.5703125" style="8" customWidth="1"/>
    <col min="12291" max="12291" width="11.5703125" style="8" bestFit="1" customWidth="1"/>
    <col min="12292" max="12292" width="12.140625" style="8" bestFit="1" customWidth="1"/>
    <col min="12293" max="12542" width="9.140625" style="8"/>
    <col min="12543" max="12543" width="4.5703125" style="8" customWidth="1"/>
    <col min="12544" max="12544" width="50" style="8" bestFit="1" customWidth="1"/>
    <col min="12545" max="12545" width="6.28515625" style="8" customWidth="1"/>
    <col min="12546" max="12546" width="7.5703125" style="8" customWidth="1"/>
    <col min="12547" max="12547" width="11.5703125" style="8" bestFit="1" customWidth="1"/>
    <col min="12548" max="12548" width="12.140625" style="8" bestFit="1" customWidth="1"/>
    <col min="12549" max="12798" width="9.140625" style="8"/>
    <col min="12799" max="12799" width="4.5703125" style="8" customWidth="1"/>
    <col min="12800" max="12800" width="50" style="8" bestFit="1" customWidth="1"/>
    <col min="12801" max="12801" width="6.28515625" style="8" customWidth="1"/>
    <col min="12802" max="12802" width="7.5703125" style="8" customWidth="1"/>
    <col min="12803" max="12803" width="11.5703125" style="8" bestFit="1" customWidth="1"/>
    <col min="12804" max="12804" width="12.140625" style="8" bestFit="1" customWidth="1"/>
    <col min="12805" max="13054" width="9.140625" style="8"/>
    <col min="13055" max="13055" width="4.5703125" style="8" customWidth="1"/>
    <col min="13056" max="13056" width="50" style="8" bestFit="1" customWidth="1"/>
    <col min="13057" max="13057" width="6.28515625" style="8" customWidth="1"/>
    <col min="13058" max="13058" width="7.5703125" style="8" customWidth="1"/>
    <col min="13059" max="13059" width="11.5703125" style="8" bestFit="1" customWidth="1"/>
    <col min="13060" max="13060" width="12.140625" style="8" bestFit="1" customWidth="1"/>
    <col min="13061" max="13310" width="9.140625" style="8"/>
    <col min="13311" max="13311" width="4.5703125" style="8" customWidth="1"/>
    <col min="13312" max="13312" width="50" style="8" bestFit="1" customWidth="1"/>
    <col min="13313" max="13313" width="6.28515625" style="8" customWidth="1"/>
    <col min="13314" max="13314" width="7.5703125" style="8" customWidth="1"/>
    <col min="13315" max="13315" width="11.5703125" style="8" bestFit="1" customWidth="1"/>
    <col min="13316" max="13316" width="12.140625" style="8" bestFit="1" customWidth="1"/>
    <col min="13317" max="13566" width="9.140625" style="8"/>
    <col min="13567" max="13567" width="4.5703125" style="8" customWidth="1"/>
    <col min="13568" max="13568" width="50" style="8" bestFit="1" customWidth="1"/>
    <col min="13569" max="13569" width="6.28515625" style="8" customWidth="1"/>
    <col min="13570" max="13570" width="7.5703125" style="8" customWidth="1"/>
    <col min="13571" max="13571" width="11.5703125" style="8" bestFit="1" customWidth="1"/>
    <col min="13572" max="13572" width="12.140625" style="8" bestFit="1" customWidth="1"/>
    <col min="13573" max="13822" width="9.140625" style="8"/>
    <col min="13823" max="13823" width="4.5703125" style="8" customWidth="1"/>
    <col min="13824" max="13824" width="50" style="8" bestFit="1" customWidth="1"/>
    <col min="13825" max="13825" width="6.28515625" style="8" customWidth="1"/>
    <col min="13826" max="13826" width="7.5703125" style="8" customWidth="1"/>
    <col min="13827" max="13827" width="11.5703125" style="8" bestFit="1" customWidth="1"/>
    <col min="13828" max="13828" width="12.140625" style="8" bestFit="1" customWidth="1"/>
    <col min="13829" max="14078" width="9.140625" style="8"/>
    <col min="14079" max="14079" width="4.5703125" style="8" customWidth="1"/>
    <col min="14080" max="14080" width="50" style="8" bestFit="1" customWidth="1"/>
    <col min="14081" max="14081" width="6.28515625" style="8" customWidth="1"/>
    <col min="14082" max="14082" width="7.5703125" style="8" customWidth="1"/>
    <col min="14083" max="14083" width="11.5703125" style="8" bestFit="1" customWidth="1"/>
    <col min="14084" max="14084" width="12.140625" style="8" bestFit="1" customWidth="1"/>
    <col min="14085" max="14334" width="9.140625" style="8"/>
    <col min="14335" max="14335" width="4.5703125" style="8" customWidth="1"/>
    <col min="14336" max="14336" width="50" style="8" bestFit="1" customWidth="1"/>
    <col min="14337" max="14337" width="6.28515625" style="8" customWidth="1"/>
    <col min="14338" max="14338" width="7.5703125" style="8" customWidth="1"/>
    <col min="14339" max="14339" width="11.5703125" style="8" bestFit="1" customWidth="1"/>
    <col min="14340" max="14340" width="12.140625" style="8" bestFit="1" customWidth="1"/>
    <col min="14341" max="14590" width="9.140625" style="8"/>
    <col min="14591" max="14591" width="4.5703125" style="8" customWidth="1"/>
    <col min="14592" max="14592" width="50" style="8" bestFit="1" customWidth="1"/>
    <col min="14593" max="14593" width="6.28515625" style="8" customWidth="1"/>
    <col min="14594" max="14594" width="7.5703125" style="8" customWidth="1"/>
    <col min="14595" max="14595" width="11.5703125" style="8" bestFit="1" customWidth="1"/>
    <col min="14596" max="14596" width="12.140625" style="8" bestFit="1" customWidth="1"/>
    <col min="14597" max="14846" width="9.140625" style="8"/>
    <col min="14847" max="14847" width="4.5703125" style="8" customWidth="1"/>
    <col min="14848" max="14848" width="50" style="8" bestFit="1" customWidth="1"/>
    <col min="14849" max="14849" width="6.28515625" style="8" customWidth="1"/>
    <col min="14850" max="14850" width="7.5703125" style="8" customWidth="1"/>
    <col min="14851" max="14851" width="11.5703125" style="8" bestFit="1" customWidth="1"/>
    <col min="14852" max="14852" width="12.140625" style="8" bestFit="1" customWidth="1"/>
    <col min="14853" max="15102" width="9.140625" style="8"/>
    <col min="15103" max="15103" width="4.5703125" style="8" customWidth="1"/>
    <col min="15104" max="15104" width="50" style="8" bestFit="1" customWidth="1"/>
    <col min="15105" max="15105" width="6.28515625" style="8" customWidth="1"/>
    <col min="15106" max="15106" width="7.5703125" style="8" customWidth="1"/>
    <col min="15107" max="15107" width="11.5703125" style="8" bestFit="1" customWidth="1"/>
    <col min="15108" max="15108" width="12.140625" style="8" bestFit="1" customWidth="1"/>
    <col min="15109" max="15358" width="9.140625" style="8"/>
    <col min="15359" max="15359" width="4.5703125" style="8" customWidth="1"/>
    <col min="15360" max="15360" width="50" style="8" bestFit="1" customWidth="1"/>
    <col min="15361" max="15361" width="6.28515625" style="8" customWidth="1"/>
    <col min="15362" max="15362" width="7.5703125" style="8" customWidth="1"/>
    <col min="15363" max="15363" width="11.5703125" style="8" bestFit="1" customWidth="1"/>
    <col min="15364" max="15364" width="12.140625" style="8" bestFit="1" customWidth="1"/>
    <col min="15365" max="15614" width="9.140625" style="8"/>
    <col min="15615" max="15615" width="4.5703125" style="8" customWidth="1"/>
    <col min="15616" max="15616" width="50" style="8" bestFit="1" customWidth="1"/>
    <col min="15617" max="15617" width="6.28515625" style="8" customWidth="1"/>
    <col min="15618" max="15618" width="7.5703125" style="8" customWidth="1"/>
    <col min="15619" max="15619" width="11.5703125" style="8" bestFit="1" customWidth="1"/>
    <col min="15620" max="15620" width="12.140625" style="8" bestFit="1" customWidth="1"/>
    <col min="15621" max="15870" width="9.140625" style="8"/>
    <col min="15871" max="15871" width="4.5703125" style="8" customWidth="1"/>
    <col min="15872" max="15872" width="50" style="8" bestFit="1" customWidth="1"/>
    <col min="15873" max="15873" width="6.28515625" style="8" customWidth="1"/>
    <col min="15874" max="15874" width="7.5703125" style="8" customWidth="1"/>
    <col min="15875" max="15875" width="11.5703125" style="8" bestFit="1" customWidth="1"/>
    <col min="15876" max="15876" width="12.140625" style="8" bestFit="1" customWidth="1"/>
    <col min="15877" max="16126" width="9.140625" style="8"/>
    <col min="16127" max="16127" width="4.5703125" style="8" customWidth="1"/>
    <col min="16128" max="16128" width="50" style="8" bestFit="1" customWidth="1"/>
    <col min="16129" max="16129" width="6.28515625" style="8" customWidth="1"/>
    <col min="16130" max="16130" width="7.5703125" style="8" customWidth="1"/>
    <col min="16131" max="16131" width="11.5703125" style="8" bestFit="1" customWidth="1"/>
    <col min="16132" max="16132" width="12.140625" style="8" bestFit="1" customWidth="1"/>
    <col min="16133" max="16384" width="9.140625" style="8"/>
  </cols>
  <sheetData>
    <row r="1" spans="1:5" ht="23.25" customHeight="1" x14ac:dyDescent="0.2">
      <c r="A1" s="44" t="s">
        <v>23</v>
      </c>
      <c r="B1" s="36"/>
      <c r="C1" s="36"/>
      <c r="D1" s="37"/>
      <c r="E1" s="38"/>
    </row>
    <row r="2" spans="1:5" ht="23.25" customHeight="1" x14ac:dyDescent="0.2">
      <c r="A2" s="44" t="s">
        <v>46</v>
      </c>
      <c r="B2" s="36"/>
      <c r="C2" s="36"/>
      <c r="D2" s="37"/>
      <c r="E2" s="69" t="s">
        <v>47</v>
      </c>
    </row>
    <row r="3" spans="1:5" s="1" customFormat="1" ht="26.25" customHeight="1" x14ac:dyDescent="0.2">
      <c r="A3" s="63" t="s">
        <v>32</v>
      </c>
      <c r="B3" s="64"/>
      <c r="C3" s="64"/>
      <c r="D3" s="64"/>
      <c r="E3" s="65"/>
    </row>
    <row r="4" spans="1:5" s="1" customFormat="1" x14ac:dyDescent="0.2">
      <c r="A4" s="39"/>
      <c r="B4" s="3"/>
      <c r="C4" s="3"/>
      <c r="D4" s="3"/>
      <c r="E4" s="40"/>
    </row>
    <row r="5" spans="1:5" s="25" customFormat="1" ht="23.25" customHeight="1" x14ac:dyDescent="0.25">
      <c r="A5" s="47" t="s">
        <v>33</v>
      </c>
      <c r="B5" s="48"/>
      <c r="C5" s="48"/>
      <c r="D5" s="45"/>
      <c r="E5" s="46"/>
    </row>
    <row r="6" spans="1:5" ht="25.5" x14ac:dyDescent="0.2">
      <c r="A6" s="54" t="s">
        <v>34</v>
      </c>
      <c r="C6" s="7"/>
      <c r="E6" s="42"/>
    </row>
    <row r="7" spans="1:5" ht="38.25" x14ac:dyDescent="0.2">
      <c r="A7" s="52" t="s">
        <v>0</v>
      </c>
      <c r="C7" s="9"/>
      <c r="E7" s="42"/>
    </row>
    <row r="8" spans="1:5" x14ac:dyDescent="0.2">
      <c r="A8" s="52" t="s">
        <v>1</v>
      </c>
      <c r="C8" s="9"/>
      <c r="E8" s="42"/>
    </row>
    <row r="9" spans="1:5" ht="25.5" x14ac:dyDescent="0.2">
      <c r="A9" s="52" t="s">
        <v>35</v>
      </c>
      <c r="C9" s="9"/>
      <c r="E9" s="42"/>
    </row>
    <row r="10" spans="1:5" ht="25.5" x14ac:dyDescent="0.2">
      <c r="A10" s="53" t="s">
        <v>26</v>
      </c>
      <c r="C10" s="9"/>
      <c r="E10" s="42"/>
    </row>
    <row r="11" spans="1:5" ht="38.25" x14ac:dyDescent="0.2">
      <c r="A11" s="52" t="s">
        <v>36</v>
      </c>
      <c r="C11" s="9"/>
      <c r="E11" s="42"/>
    </row>
    <row r="12" spans="1:5" x14ac:dyDescent="0.2">
      <c r="A12" s="52" t="s">
        <v>27</v>
      </c>
      <c r="C12" s="9"/>
      <c r="E12" s="42"/>
    </row>
    <row r="13" spans="1:5" ht="25.5" x14ac:dyDescent="0.2">
      <c r="A13" s="52" t="s">
        <v>2</v>
      </c>
      <c r="C13" s="9"/>
      <c r="E13" s="42"/>
    </row>
    <row r="14" spans="1:5" x14ac:dyDescent="0.2">
      <c r="A14" s="52" t="s">
        <v>3</v>
      </c>
      <c r="C14" s="9"/>
      <c r="E14" s="42"/>
    </row>
    <row r="15" spans="1:5" x14ac:dyDescent="0.2">
      <c r="A15" s="52" t="s">
        <v>4</v>
      </c>
      <c r="C15" s="9"/>
      <c r="E15" s="42"/>
    </row>
    <row r="16" spans="1:5" ht="15" customHeight="1" x14ac:dyDescent="0.2">
      <c r="A16" s="52" t="s">
        <v>37</v>
      </c>
      <c r="C16" s="9"/>
      <c r="E16" s="42"/>
    </row>
    <row r="17" spans="1:5" ht="25.5" x14ac:dyDescent="0.2">
      <c r="A17" s="52" t="s">
        <v>42</v>
      </c>
      <c r="C17" s="9"/>
      <c r="E17" s="42"/>
    </row>
    <row r="18" spans="1:5" ht="25.5" x14ac:dyDescent="0.2">
      <c r="A18" s="52" t="s">
        <v>41</v>
      </c>
      <c r="C18" s="9"/>
      <c r="E18" s="42"/>
    </row>
    <row r="19" spans="1:5" x14ac:dyDescent="0.2">
      <c r="A19" s="55"/>
      <c r="C19" s="9"/>
      <c r="E19" s="42"/>
    </row>
    <row r="20" spans="1:5" s="13" customFormat="1" ht="26.1" customHeight="1" x14ac:dyDescent="0.25">
      <c r="A20" s="11" t="s">
        <v>5</v>
      </c>
      <c r="B20" s="12" t="s">
        <v>6</v>
      </c>
      <c r="C20" s="12" t="s">
        <v>7</v>
      </c>
      <c r="D20" s="12" t="s">
        <v>8</v>
      </c>
      <c r="E20" s="12" t="s">
        <v>9</v>
      </c>
    </row>
    <row r="21" spans="1:5" s="4" customFormat="1" ht="26.1" customHeight="1" x14ac:dyDescent="0.25">
      <c r="A21" s="14" t="s">
        <v>28</v>
      </c>
      <c r="B21" s="15" t="s">
        <v>10</v>
      </c>
      <c r="C21" s="16">
        <v>14</v>
      </c>
      <c r="D21" s="17"/>
      <c r="E21" s="56">
        <f>+C21*D21</f>
        <v>0</v>
      </c>
    </row>
    <row r="22" spans="1:5" s="4" customFormat="1" ht="26.1" customHeight="1" x14ac:dyDescent="0.25">
      <c r="A22" s="14" t="s">
        <v>28</v>
      </c>
      <c r="B22" s="15" t="s">
        <v>10</v>
      </c>
      <c r="C22" s="16">
        <v>2</v>
      </c>
      <c r="D22" s="17"/>
      <c r="E22" s="56">
        <f>+C22*D22</f>
        <v>0</v>
      </c>
    </row>
    <row r="23" spans="1:5" s="4" customFormat="1" ht="26.1" customHeight="1" x14ac:dyDescent="0.25">
      <c r="A23" s="18" t="s">
        <v>38</v>
      </c>
      <c r="B23" s="15" t="s">
        <v>11</v>
      </c>
      <c r="C23" s="16">
        <v>14</v>
      </c>
      <c r="D23" s="17"/>
      <c r="E23" s="56">
        <f t="shared" ref="E23:E25" si="0">+C23*D23</f>
        <v>0</v>
      </c>
    </row>
    <row r="24" spans="1:5" s="4" customFormat="1" ht="26.1" customHeight="1" x14ac:dyDescent="0.25">
      <c r="A24" s="18" t="s">
        <v>24</v>
      </c>
      <c r="B24" s="15" t="s">
        <v>25</v>
      </c>
      <c r="C24" s="16">
        <v>7</v>
      </c>
      <c r="D24" s="17"/>
      <c r="E24" s="56">
        <f t="shared" si="0"/>
        <v>0</v>
      </c>
    </row>
    <row r="25" spans="1:5" s="4" customFormat="1" ht="26.1" customHeight="1" x14ac:dyDescent="0.25">
      <c r="A25" s="18" t="s">
        <v>12</v>
      </c>
      <c r="B25" s="15" t="s">
        <v>10</v>
      </c>
      <c r="C25" s="16">
        <v>14</v>
      </c>
      <c r="D25" s="17"/>
      <c r="E25" s="56">
        <f t="shared" si="0"/>
        <v>0</v>
      </c>
    </row>
    <row r="26" spans="1:5" s="19" customFormat="1" ht="26.1" customHeight="1" x14ac:dyDescent="0.25">
      <c r="A26" s="66" t="s">
        <v>13</v>
      </c>
      <c r="B26" s="67"/>
      <c r="C26" s="67"/>
      <c r="D26" s="68"/>
      <c r="E26" s="57">
        <f>SUM(E21:E25)</f>
        <v>0</v>
      </c>
    </row>
    <row r="27" spans="1:5" x14ac:dyDescent="0.2">
      <c r="A27" s="43"/>
      <c r="C27" s="9"/>
      <c r="E27" s="42"/>
    </row>
    <row r="28" spans="1:5" x14ac:dyDescent="0.2">
      <c r="A28" s="41"/>
      <c r="C28" s="9"/>
      <c r="E28" s="42"/>
    </row>
    <row r="29" spans="1:5" s="4" customFormat="1" ht="24" customHeight="1" x14ac:dyDescent="0.25">
      <c r="A29" s="20" t="s">
        <v>14</v>
      </c>
      <c r="B29" s="12" t="s">
        <v>6</v>
      </c>
      <c r="C29" s="12" t="s">
        <v>7</v>
      </c>
      <c r="D29" s="12" t="s">
        <v>8</v>
      </c>
      <c r="E29" s="12" t="s">
        <v>9</v>
      </c>
    </row>
    <row r="30" spans="1:5" s="4" customFormat="1" ht="24" customHeight="1" x14ac:dyDescent="0.25">
      <c r="A30" s="18" t="s">
        <v>15</v>
      </c>
      <c r="B30" s="15" t="s">
        <v>10</v>
      </c>
      <c r="C30" s="16">
        <v>1</v>
      </c>
      <c r="D30" s="17"/>
      <c r="E30" s="17">
        <f>+C30*D30</f>
        <v>0</v>
      </c>
    </row>
    <row r="31" spans="1:5" s="4" customFormat="1" ht="24" customHeight="1" x14ac:dyDescent="0.25">
      <c r="A31" s="66" t="s">
        <v>13</v>
      </c>
      <c r="B31" s="67"/>
      <c r="C31" s="67"/>
      <c r="D31" s="68"/>
      <c r="E31" s="17">
        <f>+E30</f>
        <v>0</v>
      </c>
    </row>
    <row r="32" spans="1:5" x14ac:dyDescent="0.2">
      <c r="A32" s="41"/>
      <c r="C32" s="9"/>
      <c r="E32" s="42"/>
    </row>
    <row r="33" spans="1:7" s="4" customFormat="1" ht="24" customHeight="1" x14ac:dyDescent="0.25">
      <c r="A33" s="60" t="s">
        <v>39</v>
      </c>
      <c r="B33" s="61"/>
      <c r="C33" s="61"/>
      <c r="D33" s="62"/>
      <c r="E33" s="21">
        <f>+E26+E31</f>
        <v>0</v>
      </c>
    </row>
    <row r="34" spans="1:7" s="4" customFormat="1" ht="24" customHeight="1" x14ac:dyDescent="0.25">
      <c r="A34" s="60" t="s">
        <v>16</v>
      </c>
      <c r="B34" s="61"/>
      <c r="C34" s="61"/>
      <c r="D34" s="62"/>
      <c r="E34" s="21">
        <f>+E33*0.22</f>
        <v>0</v>
      </c>
    </row>
    <row r="35" spans="1:7" s="4" customFormat="1" ht="24" customHeight="1" x14ac:dyDescent="0.25">
      <c r="A35" s="60" t="s">
        <v>40</v>
      </c>
      <c r="B35" s="61"/>
      <c r="C35" s="61"/>
      <c r="D35" s="62"/>
      <c r="E35" s="21">
        <f>+E33+E34</f>
        <v>0</v>
      </c>
    </row>
    <row r="37" spans="1:7" x14ac:dyDescent="0.2">
      <c r="A37" s="24"/>
      <c r="B37" s="25"/>
      <c r="C37" s="8"/>
      <c r="D37" s="8"/>
      <c r="E37" s="8"/>
      <c r="G37" s="26"/>
    </row>
    <row r="38" spans="1:7" x14ac:dyDescent="0.2">
      <c r="A38" s="24" t="s">
        <v>17</v>
      </c>
      <c r="B38" s="25"/>
      <c r="C38" s="8"/>
      <c r="D38" s="8"/>
      <c r="E38" s="8"/>
      <c r="F38" s="50"/>
      <c r="G38" s="26"/>
    </row>
    <row r="39" spans="1:7" ht="24" customHeight="1" x14ac:dyDescent="0.2">
      <c r="A39" s="25" t="s">
        <v>43</v>
      </c>
      <c r="B39" s="25"/>
      <c r="C39" s="25"/>
      <c r="D39" s="25"/>
      <c r="E39" s="25"/>
      <c r="F39" s="51"/>
      <c r="G39" s="26"/>
    </row>
    <row r="40" spans="1:7" ht="38.25" customHeight="1" x14ac:dyDescent="0.2">
      <c r="A40" s="58" t="s">
        <v>44</v>
      </c>
      <c r="B40" s="58"/>
      <c r="C40" s="58"/>
      <c r="D40" s="58"/>
      <c r="E40" s="58"/>
      <c r="F40" s="51"/>
      <c r="G40" s="26"/>
    </row>
    <row r="41" spans="1:7" ht="25.5" customHeight="1" x14ac:dyDescent="0.2">
      <c r="A41" s="58" t="s">
        <v>30</v>
      </c>
      <c r="B41" s="58"/>
      <c r="C41" s="58"/>
      <c r="D41" s="58"/>
      <c r="E41" s="58"/>
      <c r="F41" s="49"/>
      <c r="G41" s="26"/>
    </row>
    <row r="42" spans="1:7" ht="25.5" customHeight="1" x14ac:dyDescent="0.2">
      <c r="A42" s="58" t="s">
        <v>45</v>
      </c>
      <c r="B42" s="58"/>
      <c r="C42" s="58"/>
      <c r="D42" s="58"/>
      <c r="E42" s="58"/>
      <c r="F42" s="49"/>
      <c r="G42" s="26"/>
    </row>
    <row r="43" spans="1:7" ht="58.5" customHeight="1" x14ac:dyDescent="0.2">
      <c r="A43" s="58" t="s">
        <v>29</v>
      </c>
      <c r="B43" s="58"/>
      <c r="C43" s="58"/>
      <c r="D43" s="58"/>
      <c r="E43" s="58"/>
      <c r="F43" s="26"/>
      <c r="G43" s="26"/>
    </row>
    <row r="44" spans="1:7" ht="30.75" customHeight="1" x14ac:dyDescent="0.2">
      <c r="A44" s="59" t="s">
        <v>31</v>
      </c>
      <c r="B44" s="59"/>
      <c r="C44" s="59"/>
      <c r="D44" s="59"/>
      <c r="E44" s="59"/>
      <c r="F44" s="30"/>
      <c r="G44" s="31"/>
    </row>
    <row r="45" spans="1:7" ht="27" customHeight="1" x14ac:dyDescent="0.2">
      <c r="A45" s="58" t="s">
        <v>18</v>
      </c>
      <c r="B45" s="58"/>
      <c r="C45" s="58"/>
      <c r="D45" s="58"/>
      <c r="E45" s="58"/>
      <c r="F45" s="30"/>
      <c r="G45" s="31"/>
    </row>
    <row r="46" spans="1:7" x14ac:dyDescent="0.2">
      <c r="A46" s="27"/>
      <c r="B46" s="28"/>
      <c r="C46" s="26"/>
      <c r="D46" s="26"/>
      <c r="E46" s="26"/>
      <c r="F46" s="30"/>
      <c r="G46" s="31"/>
    </row>
    <row r="47" spans="1:7" x14ac:dyDescent="0.2">
      <c r="A47" s="29" t="s">
        <v>19</v>
      </c>
      <c r="B47" s="30"/>
      <c r="C47" s="30"/>
      <c r="D47" s="27" t="s">
        <v>20</v>
      </c>
      <c r="E47" s="8"/>
      <c r="F47" s="26"/>
      <c r="G47" s="26"/>
    </row>
    <row r="48" spans="1:7" x14ac:dyDescent="0.2">
      <c r="A48" s="29"/>
      <c r="B48" s="30"/>
      <c r="C48" s="30"/>
      <c r="D48" s="27"/>
      <c r="E48" s="8"/>
      <c r="F48" s="34"/>
      <c r="G48" s="35"/>
    </row>
    <row r="49" spans="1:5" x14ac:dyDescent="0.2">
      <c r="A49" s="32"/>
      <c r="B49" s="33"/>
      <c r="C49" s="33"/>
      <c r="D49" s="33"/>
      <c r="E49" s="27"/>
    </row>
    <row r="50" spans="1:5" x14ac:dyDescent="0.2">
      <c r="A50" s="32"/>
      <c r="B50" s="33"/>
      <c r="C50" s="29" t="s">
        <v>21</v>
      </c>
      <c r="D50" s="27" t="s">
        <v>22</v>
      </c>
    </row>
    <row r="62" spans="1:5" x14ac:dyDescent="0.2">
      <c r="A62" s="10"/>
      <c r="B62" s="22"/>
      <c r="C62" s="22"/>
      <c r="D62" s="22"/>
      <c r="E62" s="22"/>
    </row>
    <row r="63" spans="1:5" x14ac:dyDescent="0.2">
      <c r="A63" s="10"/>
      <c r="B63" s="22"/>
      <c r="C63" s="22"/>
      <c r="D63" s="22"/>
      <c r="E63" s="22"/>
    </row>
    <row r="88" spans="1:5" s="22" customFormat="1" x14ac:dyDescent="0.2">
      <c r="A88" s="23"/>
      <c r="B88" s="6"/>
      <c r="C88" s="6"/>
      <c r="D88" s="7"/>
      <c r="E88" s="7"/>
    </row>
    <row r="89" spans="1:5" s="22" customFormat="1" x14ac:dyDescent="0.2">
      <c r="A89" s="23"/>
      <c r="B89" s="6"/>
      <c r="C89" s="6"/>
      <c r="D89" s="7"/>
      <c r="E89" s="7"/>
    </row>
    <row r="96" spans="1:5" x14ac:dyDescent="0.2">
      <c r="A96" s="10"/>
      <c r="B96" s="22"/>
      <c r="C96" s="22"/>
      <c r="D96" s="22"/>
      <c r="E96" s="22"/>
    </row>
    <row r="97" spans="1:5" x14ac:dyDescent="0.2">
      <c r="A97" s="10"/>
      <c r="B97" s="22"/>
      <c r="C97" s="22"/>
      <c r="D97" s="22"/>
      <c r="E97" s="22"/>
    </row>
    <row r="98" spans="1:5" x14ac:dyDescent="0.2">
      <c r="A98" s="10"/>
      <c r="B98" s="22"/>
      <c r="C98" s="22"/>
      <c r="D98" s="22"/>
      <c r="E98" s="22"/>
    </row>
    <row r="122" spans="1:5" s="22" customFormat="1" x14ac:dyDescent="0.2">
      <c r="A122" s="23"/>
      <c r="B122" s="6"/>
      <c r="C122" s="6"/>
      <c r="D122" s="7"/>
      <c r="E122" s="7"/>
    </row>
    <row r="123" spans="1:5" s="22" customFormat="1" x14ac:dyDescent="0.2">
      <c r="A123" s="23"/>
      <c r="B123" s="6"/>
      <c r="C123" s="6"/>
      <c r="D123" s="7"/>
      <c r="E123" s="7"/>
    </row>
    <row r="124" spans="1:5" s="22" customFormat="1" x14ac:dyDescent="0.2">
      <c r="A124" s="23"/>
      <c r="B124" s="6"/>
      <c r="C124" s="6"/>
      <c r="D124" s="7"/>
      <c r="E124" s="7"/>
    </row>
    <row r="130" spans="1:5" x14ac:dyDescent="0.2">
      <c r="A130" s="10"/>
      <c r="B130" s="22"/>
      <c r="C130" s="22"/>
      <c r="D130" s="22"/>
      <c r="E130" s="22"/>
    </row>
    <row r="131" spans="1:5" x14ac:dyDescent="0.2">
      <c r="A131" s="10"/>
      <c r="B131" s="22"/>
      <c r="C131" s="22"/>
      <c r="D131" s="22"/>
      <c r="E131" s="22"/>
    </row>
    <row r="132" spans="1:5" x14ac:dyDescent="0.2">
      <c r="A132" s="10"/>
      <c r="B132" s="22"/>
      <c r="C132" s="22"/>
      <c r="D132" s="22"/>
      <c r="E132" s="22"/>
    </row>
    <row r="155" spans="1:5" x14ac:dyDescent="0.2">
      <c r="A155" s="10"/>
      <c r="B155" s="22"/>
      <c r="C155" s="22"/>
      <c r="D155" s="22"/>
      <c r="E155" s="22"/>
    </row>
    <row r="156" spans="1:5" s="22" customFormat="1" x14ac:dyDescent="0.2">
      <c r="A156" s="23"/>
      <c r="B156" s="6"/>
      <c r="C156" s="6"/>
      <c r="D156" s="7"/>
      <c r="E156" s="7"/>
    </row>
    <row r="157" spans="1:5" s="22" customFormat="1" x14ac:dyDescent="0.2">
      <c r="A157" s="23"/>
      <c r="B157" s="6"/>
      <c r="C157" s="6"/>
      <c r="D157" s="7"/>
      <c r="E157" s="7"/>
    </row>
    <row r="158" spans="1:5" s="22" customFormat="1" x14ac:dyDescent="0.2">
      <c r="A158" s="23"/>
      <c r="B158" s="6"/>
      <c r="C158" s="6"/>
      <c r="D158" s="7"/>
      <c r="E158" s="7"/>
    </row>
    <row r="181" spans="1:5" s="22" customFormat="1" x14ac:dyDescent="0.2">
      <c r="A181" s="23"/>
      <c r="B181" s="6"/>
      <c r="C181" s="6"/>
      <c r="D181" s="7"/>
      <c r="E181" s="7"/>
    </row>
    <row r="185" spans="1:5" x14ac:dyDescent="0.2">
      <c r="A185" s="10"/>
      <c r="B185" s="22"/>
      <c r="C185" s="22"/>
      <c r="D185" s="22"/>
      <c r="E185" s="22"/>
    </row>
    <row r="186" spans="1:5" x14ac:dyDescent="0.2">
      <c r="A186" s="10"/>
      <c r="B186" s="22"/>
      <c r="C186" s="22"/>
      <c r="D186" s="22"/>
      <c r="E186" s="22"/>
    </row>
    <row r="211" spans="1:5" s="22" customFormat="1" x14ac:dyDescent="0.2">
      <c r="A211" s="23"/>
      <c r="B211" s="6"/>
      <c r="C211" s="6"/>
      <c r="D211" s="7"/>
      <c r="E211" s="7"/>
    </row>
    <row r="212" spans="1:5" s="22" customFormat="1" x14ac:dyDescent="0.2">
      <c r="A212" s="23"/>
      <c r="B212" s="6"/>
      <c r="C212" s="6"/>
      <c r="D212" s="7"/>
      <c r="E212" s="7"/>
    </row>
    <row r="243" spans="1:5" x14ac:dyDescent="0.2">
      <c r="A243" s="5"/>
      <c r="B243" s="8"/>
      <c r="C243" s="8"/>
      <c r="D243" s="8"/>
      <c r="E243" s="8"/>
    </row>
    <row r="246" spans="1:5" x14ac:dyDescent="0.2">
      <c r="A246" s="5"/>
      <c r="B246" s="8"/>
      <c r="C246" s="8"/>
      <c r="D246" s="8"/>
      <c r="E246" s="8"/>
    </row>
    <row r="247" spans="1:5" x14ac:dyDescent="0.2">
      <c r="A247" s="2"/>
    </row>
    <row r="248" spans="1:5" x14ac:dyDescent="0.2">
      <c r="A248" s="5"/>
      <c r="B248" s="8"/>
      <c r="C248" s="8"/>
      <c r="D248" s="8"/>
      <c r="E248" s="8"/>
    </row>
    <row r="249" spans="1:5" x14ac:dyDescent="0.2">
      <c r="A249" s="10"/>
      <c r="B249" s="8"/>
      <c r="C249" s="8"/>
      <c r="D249" s="8"/>
      <c r="E249" s="8"/>
    </row>
    <row r="250" spans="1:5" x14ac:dyDescent="0.2">
      <c r="A250" s="2"/>
    </row>
  </sheetData>
  <mergeCells count="12">
    <mergeCell ref="A35:D35"/>
    <mergeCell ref="A3:E3"/>
    <mergeCell ref="A26:D26"/>
    <mergeCell ref="A31:D31"/>
    <mergeCell ref="A33:D33"/>
    <mergeCell ref="A34:D34"/>
    <mergeCell ref="A45:E45"/>
    <mergeCell ref="A40:E40"/>
    <mergeCell ref="A41:E41"/>
    <mergeCell ref="A42:E42"/>
    <mergeCell ref="A43:E43"/>
    <mergeCell ref="A44:E44"/>
  </mergeCells>
  <pageMargins left="0.25" right="0.25"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UD RADOVLJICA</vt:lpstr>
    </vt:vector>
  </TitlesOfParts>
  <Company>Zavod RS za zaposlovanje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Branka Kužnik</dc:creator>
  <cp:lastModifiedBy>Gartner, Janez</cp:lastModifiedBy>
  <cp:lastPrinted>2023-03-02T07:38:02Z</cp:lastPrinted>
  <dcterms:created xsi:type="dcterms:W3CDTF">2016-02-25T13:19:13Z</dcterms:created>
  <dcterms:modified xsi:type="dcterms:W3CDTF">2023-03-02T07:40:23Z</dcterms:modified>
</cp:coreProperties>
</file>